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8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<sst xmlns="http://schemas.openxmlformats.org/spreadsheetml/2006/main" count="696" uniqueCount="282">
  <si>
    <t>PLACE</t>
  </si>
  <si>
    <t>AGE</t>
  </si>
  <si>
    <t>LAST NAME</t>
  </si>
  <si>
    <t>FIRST NAME</t>
  </si>
  <si>
    <t>DIVISION</t>
  </si>
  <si>
    <t>SWIM</t>
  </si>
  <si>
    <t>BIKE</t>
  </si>
  <si>
    <t>RUN</t>
  </si>
  <si>
    <t>FINAL TIME</t>
  </si>
  <si>
    <t>GROUP</t>
  </si>
  <si>
    <t>FEMALE</t>
  </si>
  <si>
    <t>ARMSTRONG</t>
  </si>
  <si>
    <t>CARL</t>
  </si>
  <si>
    <t>CLYD</t>
  </si>
  <si>
    <t>JOHN</t>
  </si>
  <si>
    <t>JACKSON</t>
  </si>
  <si>
    <t>19UND</t>
  </si>
  <si>
    <t>KADAU</t>
  </si>
  <si>
    <t>KAI</t>
  </si>
  <si>
    <t>RAMOS</t>
  </si>
  <si>
    <t>PEDRO</t>
  </si>
  <si>
    <t>65UP</t>
  </si>
  <si>
    <t>GREER</t>
  </si>
  <si>
    <t>MIKE</t>
  </si>
  <si>
    <t>JIM</t>
  </si>
  <si>
    <t>O'CONNOR</t>
  </si>
  <si>
    <t>KENNETH</t>
  </si>
  <si>
    <t>FORD</t>
  </si>
  <si>
    <t>55-59</t>
  </si>
  <si>
    <t>LYLE</t>
  </si>
  <si>
    <t>FLIP</t>
  </si>
  <si>
    <t>MARTIN</t>
  </si>
  <si>
    <t>TOM</t>
  </si>
  <si>
    <t>TIMBERLAKE</t>
  </si>
  <si>
    <t>ROBBY</t>
  </si>
  <si>
    <t>SANCHEZ</t>
  </si>
  <si>
    <t>MIGUEL</t>
  </si>
  <si>
    <t>50-54</t>
  </si>
  <si>
    <t>JAY</t>
  </si>
  <si>
    <t>BAKER</t>
  </si>
  <si>
    <t>45-49</t>
  </si>
  <si>
    <t>NELSON</t>
  </si>
  <si>
    <t>ODIN</t>
  </si>
  <si>
    <t>TOLES</t>
  </si>
  <si>
    <t>PERRY</t>
  </si>
  <si>
    <t>ZELLER</t>
  </si>
  <si>
    <t>DAN</t>
  </si>
  <si>
    <t>ABERNATHY</t>
  </si>
  <si>
    <t>ROBERT</t>
  </si>
  <si>
    <t>40-44</t>
  </si>
  <si>
    <t>GARZA</t>
  </si>
  <si>
    <t>LUIS</t>
  </si>
  <si>
    <t>WAYNE</t>
  </si>
  <si>
    <t>LATIMER</t>
  </si>
  <si>
    <t>TRES</t>
  </si>
  <si>
    <t>MARK</t>
  </si>
  <si>
    <t>BRIAN</t>
  </si>
  <si>
    <t>RANGASWAMY</t>
  </si>
  <si>
    <t>PARTHA</t>
  </si>
  <si>
    <t>PAUL</t>
  </si>
  <si>
    <t>35-39</t>
  </si>
  <si>
    <t>DAVID</t>
  </si>
  <si>
    <t>JERGE</t>
  </si>
  <si>
    <t>SOURISSEAU</t>
  </si>
  <si>
    <t>KEVIN</t>
  </si>
  <si>
    <t>30-34</t>
  </si>
  <si>
    <t>JASON</t>
  </si>
  <si>
    <t>25-29</t>
  </si>
  <si>
    <t>JAMES</t>
  </si>
  <si>
    <t>BURNS</t>
  </si>
  <si>
    <t>EPHRAIM</t>
  </si>
  <si>
    <t>AARON</t>
  </si>
  <si>
    <t>MALLOY</t>
  </si>
  <si>
    <t>SHAD</t>
  </si>
  <si>
    <t>STEVEN</t>
  </si>
  <si>
    <t>20-24</t>
  </si>
  <si>
    <t>HEDRICK</t>
  </si>
  <si>
    <t>MCGUIRE</t>
  </si>
  <si>
    <t>BALSIGER</t>
  </si>
  <si>
    <t>ZEHNDER</t>
  </si>
  <si>
    <t>RALPH</t>
  </si>
  <si>
    <t>ANDREA</t>
  </si>
  <si>
    <t>MICO</t>
  </si>
  <si>
    <t>TERRI</t>
  </si>
  <si>
    <t>SOUTHARD</t>
  </si>
  <si>
    <t>GREG</t>
  </si>
  <si>
    <t>JESSICA</t>
  </si>
  <si>
    <t>SHANNON</t>
  </si>
  <si>
    <t>JULIE</t>
  </si>
  <si>
    <t>BECKY</t>
  </si>
  <si>
    <t>DIANE</t>
  </si>
  <si>
    <t>NAOMI</t>
  </si>
  <si>
    <t>RITZ</t>
  </si>
  <si>
    <t>KATHY</t>
  </si>
  <si>
    <t>CAROL</t>
  </si>
  <si>
    <t>PAM</t>
  </si>
  <si>
    <t>COLLEEN</t>
  </si>
  <si>
    <t>COOK</t>
  </si>
  <si>
    <t>CAROLE</t>
  </si>
  <si>
    <t>AUGUSTAIN</t>
  </si>
  <si>
    <t>ANN</t>
  </si>
  <si>
    <t>ATH</t>
  </si>
  <si>
    <t>ADAMS</t>
  </si>
  <si>
    <t>SCOTT</t>
  </si>
  <si>
    <t>ALEXANDER</t>
  </si>
  <si>
    <t>NANCY</t>
  </si>
  <si>
    <t>ALLEN</t>
  </si>
  <si>
    <t>CHRISTY</t>
  </si>
  <si>
    <t>ALONSO</t>
  </si>
  <si>
    <t>NATALIE</t>
  </si>
  <si>
    <t>JORGE</t>
  </si>
  <si>
    <t>GEORGE</t>
  </si>
  <si>
    <t>ALVAREZ</t>
  </si>
  <si>
    <t>ADOLFO</t>
  </si>
  <si>
    <t>ANDERSON</t>
  </si>
  <si>
    <t>MELISSA</t>
  </si>
  <si>
    <t>ATKINSON</t>
  </si>
  <si>
    <t>BEER</t>
  </si>
  <si>
    <t>JOEL</t>
  </si>
  <si>
    <t>BENSON</t>
  </si>
  <si>
    <t>MAX</t>
  </si>
  <si>
    <t>BOYD</t>
  </si>
  <si>
    <t>CURTIS</t>
  </si>
  <si>
    <t>BROWN</t>
  </si>
  <si>
    <t>RHEDA</t>
  </si>
  <si>
    <t xml:space="preserve">CAMERON </t>
  </si>
  <si>
    <t>CHILDERS</t>
  </si>
  <si>
    <t>COLONNA</t>
  </si>
  <si>
    <t>CAROLINE</t>
  </si>
  <si>
    <t>60-64</t>
  </si>
  <si>
    <t>CRANE</t>
  </si>
  <si>
    <t>STUART</t>
  </si>
  <si>
    <t>DAIGNEAULT</t>
  </si>
  <si>
    <t>REBECCA</t>
  </si>
  <si>
    <t>DATE</t>
  </si>
  <si>
    <t>SHINGO</t>
  </si>
  <si>
    <t>DAVENPORT</t>
  </si>
  <si>
    <t>DWORZAK</t>
  </si>
  <si>
    <t>WOLFGANG</t>
  </si>
  <si>
    <t>ENGEBRETSON</t>
  </si>
  <si>
    <t>KAYLA</t>
  </si>
  <si>
    <t>FELTY</t>
  </si>
  <si>
    <t>CRAIG</t>
  </si>
  <si>
    <t>FERLAND</t>
  </si>
  <si>
    <t>FIELDS</t>
  </si>
  <si>
    <t>GARY</t>
  </si>
  <si>
    <t xml:space="preserve">FINSON </t>
  </si>
  <si>
    <t>FRIEDERICH</t>
  </si>
  <si>
    <t>TIMO</t>
  </si>
  <si>
    <t>GEER</t>
  </si>
  <si>
    <t>LEAH</t>
  </si>
  <si>
    <t>TIMOTHY</t>
  </si>
  <si>
    <t>HILLYER</t>
  </si>
  <si>
    <t>DOTTIE</t>
  </si>
  <si>
    <t>HIMES</t>
  </si>
  <si>
    <t>HOBSON</t>
  </si>
  <si>
    <t>WHITNEY</t>
  </si>
  <si>
    <t>HOLMES</t>
  </si>
  <si>
    <t>KACEE</t>
  </si>
  <si>
    <t>HUDSON</t>
  </si>
  <si>
    <t>ALICIA</t>
  </si>
  <si>
    <t>MATTHEW</t>
  </si>
  <si>
    <t>JARAMILLO</t>
  </si>
  <si>
    <t>LIZ</t>
  </si>
  <si>
    <t>JOHNSON</t>
  </si>
  <si>
    <t>JONES</t>
  </si>
  <si>
    <t>JUSTINE</t>
  </si>
  <si>
    <t>KATHARD</t>
  </si>
  <si>
    <t>WARESH</t>
  </si>
  <si>
    <t>KRUEGER</t>
  </si>
  <si>
    <t>CHRISTIAN</t>
  </si>
  <si>
    <t>LATTAM</t>
  </si>
  <si>
    <t>TERRY</t>
  </si>
  <si>
    <t>MANNEN</t>
  </si>
  <si>
    <t>KORI</t>
  </si>
  <si>
    <t>MARGOLIN</t>
  </si>
  <si>
    <t>JAYME</t>
  </si>
  <si>
    <t>MARC</t>
  </si>
  <si>
    <t>OLIVER</t>
  </si>
  <si>
    <t>LUKE</t>
  </si>
  <si>
    <t>PARK</t>
  </si>
  <si>
    <t>RICHARD</t>
  </si>
  <si>
    <t>PERRINI</t>
  </si>
  <si>
    <t>PETERS</t>
  </si>
  <si>
    <t>JENNIFER</t>
  </si>
  <si>
    <t>PHILLIPS</t>
  </si>
  <si>
    <t>PILGRIM</t>
  </si>
  <si>
    <t>JON</t>
  </si>
  <si>
    <t>CHARLES</t>
  </si>
  <si>
    <t>SAMS</t>
  </si>
  <si>
    <t>ERIN</t>
  </si>
  <si>
    <t xml:space="preserve">SANDERS </t>
  </si>
  <si>
    <t>JOSH</t>
  </si>
  <si>
    <t>SIMMONS</t>
  </si>
  <si>
    <t>SJOHOLM</t>
  </si>
  <si>
    <t>DEBERAH</t>
  </si>
  <si>
    <t>SKREMETA</t>
  </si>
  <si>
    <t>DORELLA</t>
  </si>
  <si>
    <t xml:space="preserve">SULLIVAN </t>
  </si>
  <si>
    <t>TALAVERA</t>
  </si>
  <si>
    <t>ALEXIS</t>
  </si>
  <si>
    <t>TORRES</t>
  </si>
  <si>
    <t>GINA</t>
  </si>
  <si>
    <t>TREJTNAR</t>
  </si>
  <si>
    <t xml:space="preserve">VAUGHAN </t>
  </si>
  <si>
    <t xml:space="preserve">WATTERS </t>
  </si>
  <si>
    <t>ADAM</t>
  </si>
  <si>
    <t>WILBER</t>
  </si>
  <si>
    <t>WILLIAMS</t>
  </si>
  <si>
    <t>ZACH</t>
  </si>
  <si>
    <t>WILSON</t>
  </si>
  <si>
    <t>PEGGY</t>
  </si>
  <si>
    <t>CHAZ</t>
  </si>
  <si>
    <t>WINTER</t>
  </si>
  <si>
    <t>FRED</t>
  </si>
  <si>
    <t>WYATT</t>
  </si>
  <si>
    <t>ZETICHA</t>
  </si>
  <si>
    <t>WOODYARD</t>
  </si>
  <si>
    <t>BRENDA</t>
  </si>
  <si>
    <t>SCRANTON</t>
  </si>
  <si>
    <t>RONALD</t>
  </si>
  <si>
    <t>HUTTANUS</t>
  </si>
  <si>
    <t>JOSEPH</t>
  </si>
  <si>
    <t>O-2</t>
  </si>
  <si>
    <t>O-3</t>
  </si>
  <si>
    <t>O-1</t>
  </si>
  <si>
    <t>BOTTOMLESS TRIATHLON 2005 - FINAL RESULTS</t>
  </si>
  <si>
    <t>SWIM TIME</t>
  </si>
  <si>
    <t>BIKE - 1</t>
  </si>
  <si>
    <t>RUN - 1</t>
  </si>
  <si>
    <t>BIKE 2</t>
  </si>
  <si>
    <t>RUN 2</t>
  </si>
  <si>
    <t xml:space="preserve">CALL </t>
  </si>
  <si>
    <t xml:space="preserve">WEBER </t>
  </si>
  <si>
    <t>CHERYL</t>
  </si>
  <si>
    <t>WILLAFORD</t>
  </si>
  <si>
    <t>LINSEY</t>
  </si>
  <si>
    <t>FINSON</t>
  </si>
  <si>
    <t>44-49</t>
  </si>
  <si>
    <t>MARTI</t>
  </si>
  <si>
    <t>VAILLANCOURT</t>
  </si>
  <si>
    <t>SANDY</t>
  </si>
  <si>
    <t>KAREN</t>
  </si>
  <si>
    <t>HELEN</t>
  </si>
  <si>
    <t>KING-WRENN</t>
  </si>
  <si>
    <t>KIM</t>
  </si>
  <si>
    <t>LEIGHTON</t>
  </si>
  <si>
    <t>WENDY</t>
  </si>
  <si>
    <t>MALE</t>
  </si>
  <si>
    <t>LEWIS</t>
  </si>
  <si>
    <t xml:space="preserve">PERCHES </t>
  </si>
  <si>
    <t>SALVADOR</t>
  </si>
  <si>
    <t>BRADBURY</t>
  </si>
  <si>
    <t>KENT</t>
  </si>
  <si>
    <t>SHERMAN</t>
  </si>
  <si>
    <t>MARTINSON</t>
  </si>
  <si>
    <t>ZETOCHA</t>
  </si>
  <si>
    <t>MACKENZIE</t>
  </si>
  <si>
    <t>CENICEROS</t>
  </si>
  <si>
    <t>ARNOLD</t>
  </si>
  <si>
    <t xml:space="preserve">DELLAPENNA </t>
  </si>
  <si>
    <t>JEFF</t>
  </si>
  <si>
    <t>GIUDICISSI</t>
  </si>
  <si>
    <t>MICHAEL</t>
  </si>
  <si>
    <t xml:space="preserve">BEER </t>
  </si>
  <si>
    <t xml:space="preserve">WELO </t>
  </si>
  <si>
    <t>FERGUSON</t>
  </si>
  <si>
    <t>BUTCH</t>
  </si>
  <si>
    <t>PABST</t>
  </si>
  <si>
    <t>DENNIS</t>
  </si>
  <si>
    <t>MARSHALL</t>
  </si>
  <si>
    <t>LARRY</t>
  </si>
  <si>
    <t>GERALD</t>
  </si>
  <si>
    <t>DNF</t>
  </si>
  <si>
    <t xml:space="preserve"> O-1</t>
  </si>
  <si>
    <t xml:space="preserve"> O-2</t>
  </si>
  <si>
    <t>F-1 TRIATHLON 2005 - FINAL RESULTS</t>
  </si>
  <si>
    <t>BOTTOMLESS SERIES 2005 - FINAL RESULTS</t>
  </si>
  <si>
    <t>F-1</t>
  </si>
  <si>
    <t>BOTTOMLESS</t>
  </si>
  <si>
    <t>TOTAL</t>
  </si>
  <si>
    <t>BOTTOM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</si>
</sst>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h]:mm:ss;@"/>
  </numFmts>
  <fonts count="1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8"/>
      <name val="Times New Roman"/>
      <family val="1"/>
    </font>
    <font>
      <b/>
      <sz val="8"/>
      <name val="Arial Black"/>
      <family val="2"/>
    </font>
    <font>
      <b/>
      <sz val="9"/>
      <name val="Arial"/>
      <family val="2"/>
    </font>
    <font>
      <b/>
      <sz val="7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Arial"/>
      <family val="0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6" fontId="1" fillId="0" borderId="0" xfId="0" applyNumberFormat="1" applyFont="1" applyBorder="1" applyAlignment="1">
      <alignment horizontal="center"/>
    </xf>
    <xf numFmtId="46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1" fontId="2" fillId="0" borderId="0" xfId="0" applyNumberFormat="1" applyFont="1" applyFill="1" applyBorder="1" applyAlignment="1">
      <alignment horizontal="center"/>
    </xf>
    <xf numFmtId="46" fontId="1" fillId="0" borderId="0" xfId="0" applyNumberFormat="1" applyFont="1" applyBorder="1" applyAlignment="1">
      <alignment horizontal="center"/>
    </xf>
    <xf numFmtId="46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6" fontId="7" fillId="0" borderId="0" xfId="0" applyNumberFormat="1" applyFont="1" applyBorder="1" applyAlignment="1">
      <alignment horizontal="center"/>
    </xf>
    <xf numFmtId="46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21" fontId="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6" fontId="8" fillId="0" borderId="0" xfId="0" applyNumberFormat="1" applyFont="1" applyFill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1" fontId="2" fillId="0" borderId="0" xfId="0" applyNumberFormat="1" applyFont="1" applyBorder="1" applyAlignment="1">
      <alignment/>
    </xf>
    <xf numFmtId="21" fontId="2" fillId="0" borderId="0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46" fontId="7" fillId="2" borderId="0" xfId="0" applyNumberFormat="1" applyFont="1" applyFill="1" applyBorder="1" applyAlignment="1">
      <alignment horizontal="center"/>
    </xf>
    <xf numFmtId="4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2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1" fontId="7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5"/>
  <sheetViews>
    <sheetView tabSelected="1" zoomScale="85" zoomScaleNormal="85" workbookViewId="0" topLeftCell="A187">
      <selection activeCell="K242" sqref="K242"/>
    </sheetView>
  </sheetViews>
  <sheetFormatPr defaultColWidth="9.140625" defaultRowHeight="12.75"/>
  <cols>
    <col min="1" max="1" width="6.28125" style="6" customWidth="1"/>
    <col min="2" max="2" width="8.421875" style="7" bestFit="1" customWidth="1"/>
    <col min="3" max="3" width="9.421875" style="6" bestFit="1" customWidth="1"/>
    <col min="4" max="4" width="12.8515625" style="6" customWidth="1"/>
    <col min="5" max="5" width="11.140625" style="6" customWidth="1"/>
    <col min="6" max="6" width="4.8515625" style="6" customWidth="1"/>
    <col min="7" max="7" width="11.8515625" style="6" bestFit="1" customWidth="1"/>
    <col min="8" max="8" width="14.28125" style="7" bestFit="1" customWidth="1"/>
    <col min="9" max="9" width="8.28125" style="6" customWidth="1"/>
    <col min="10" max="10" width="8.421875" style="19" customWidth="1"/>
    <col min="11" max="12" width="7.57421875" style="6" customWidth="1"/>
    <col min="13" max="16384" width="9.140625" style="6" customWidth="1"/>
  </cols>
  <sheetData>
    <row r="2" ht="15.75">
      <c r="D2" s="22" t="s">
        <v>226</v>
      </c>
    </row>
    <row r="4" ht="12.75">
      <c r="A4" s="21" t="s">
        <v>10</v>
      </c>
    </row>
    <row r="5" spans="1:10" ht="11.25">
      <c r="A5" s="10"/>
      <c r="B5" s="10"/>
      <c r="C5" s="11"/>
      <c r="D5" s="11"/>
      <c r="E5" s="11"/>
      <c r="F5" s="11"/>
      <c r="G5" s="12"/>
      <c r="H5" s="12"/>
      <c r="I5" s="12"/>
      <c r="J5" s="5"/>
    </row>
    <row r="6" spans="1:10" ht="11.25">
      <c r="A6" s="10" t="s">
        <v>0</v>
      </c>
      <c r="B6" s="10" t="s">
        <v>1</v>
      </c>
      <c r="C6" s="10" t="s">
        <v>4</v>
      </c>
      <c r="D6" s="11" t="s">
        <v>2</v>
      </c>
      <c r="E6" s="11" t="s">
        <v>3</v>
      </c>
      <c r="F6" s="10" t="s">
        <v>1</v>
      </c>
      <c r="G6" s="13" t="s">
        <v>5</v>
      </c>
      <c r="H6" s="14" t="s">
        <v>6</v>
      </c>
      <c r="I6" s="14" t="s">
        <v>7</v>
      </c>
      <c r="J6" s="2" t="s">
        <v>8</v>
      </c>
    </row>
    <row r="7" spans="1:10" ht="11.25">
      <c r="A7" s="15"/>
      <c r="B7" s="10" t="s">
        <v>9</v>
      </c>
      <c r="C7" s="10"/>
      <c r="D7" s="11"/>
      <c r="E7" s="11"/>
      <c r="F7" s="10"/>
      <c r="G7" s="16"/>
      <c r="H7" s="14"/>
      <c r="I7" s="14"/>
      <c r="J7" s="3"/>
    </row>
    <row r="8" spans="1:10" ht="11.25">
      <c r="A8" s="15"/>
      <c r="B8" s="10"/>
      <c r="C8" s="10"/>
      <c r="D8" s="11"/>
      <c r="E8" s="11"/>
      <c r="F8" s="10"/>
      <c r="G8" s="16"/>
      <c r="H8" s="14"/>
      <c r="I8" s="14"/>
      <c r="J8" s="3"/>
    </row>
    <row r="9" spans="1:10" ht="11.25">
      <c r="A9" s="19">
        <v>1</v>
      </c>
      <c r="B9" s="7" t="s">
        <v>225</v>
      </c>
      <c r="C9" s="23" t="s">
        <v>49</v>
      </c>
      <c r="D9" s="24" t="s">
        <v>127</v>
      </c>
      <c r="E9" s="24" t="s">
        <v>128</v>
      </c>
      <c r="F9" s="23">
        <v>41</v>
      </c>
      <c r="G9" s="12">
        <v>0.005625</v>
      </c>
      <c r="H9" s="12">
        <v>0.016516203703703707</v>
      </c>
      <c r="I9" s="12">
        <f aca="true" t="shared" si="0" ref="I9:I46">SUM(J9-H9-G9)</f>
        <v>0.012719907407407407</v>
      </c>
      <c r="J9" s="3">
        <v>0.034861111111111114</v>
      </c>
    </row>
    <row r="10" spans="1:10" ht="11.25">
      <c r="A10" s="1">
        <v>2</v>
      </c>
      <c r="B10" s="23" t="s">
        <v>223</v>
      </c>
      <c r="C10" s="23" t="s">
        <v>65</v>
      </c>
      <c r="D10" s="24" t="s">
        <v>11</v>
      </c>
      <c r="E10" s="24" t="s">
        <v>87</v>
      </c>
      <c r="F10" s="23">
        <v>30</v>
      </c>
      <c r="G10" s="12">
        <v>0.0045370370370370365</v>
      </c>
      <c r="H10" s="12">
        <v>0.017199074074074075</v>
      </c>
      <c r="I10" s="12">
        <f t="shared" si="0"/>
        <v>0.014050925925925922</v>
      </c>
      <c r="J10" s="3">
        <v>0.035787037037037034</v>
      </c>
    </row>
    <row r="11" spans="1:11" ht="11.25">
      <c r="A11" s="19">
        <v>3</v>
      </c>
      <c r="B11" s="23" t="s">
        <v>224</v>
      </c>
      <c r="C11" s="23" t="s">
        <v>37</v>
      </c>
      <c r="D11" s="24" t="s">
        <v>171</v>
      </c>
      <c r="E11" s="25" t="s">
        <v>172</v>
      </c>
      <c r="F11" s="23">
        <v>50</v>
      </c>
      <c r="G11" s="12">
        <v>0.004560185185185185</v>
      </c>
      <c r="H11" s="12">
        <v>0.017650462962962965</v>
      </c>
      <c r="I11" s="12">
        <f t="shared" si="0"/>
        <v>0.014166666666666664</v>
      </c>
      <c r="J11" s="3">
        <v>0.036377314814814814</v>
      </c>
      <c r="K11" s="9"/>
    </row>
    <row r="12" spans="1:11" ht="11.25">
      <c r="A12" s="1">
        <v>4</v>
      </c>
      <c r="B12" s="23">
        <v>1</v>
      </c>
      <c r="C12" s="23" t="s">
        <v>40</v>
      </c>
      <c r="D12" s="24" t="s">
        <v>194</v>
      </c>
      <c r="E12" s="24" t="s">
        <v>195</v>
      </c>
      <c r="F12" s="23">
        <v>49</v>
      </c>
      <c r="G12" s="12">
        <v>0.0051736111111111115</v>
      </c>
      <c r="H12" s="12">
        <v>0.019386574074074073</v>
      </c>
      <c r="I12" s="12">
        <f t="shared" si="0"/>
        <v>0.012824074074074078</v>
      </c>
      <c r="J12" s="3">
        <v>0.03738425925925926</v>
      </c>
      <c r="K12" s="9"/>
    </row>
    <row r="13" spans="1:11" ht="11.25">
      <c r="A13" s="19">
        <v>5</v>
      </c>
      <c r="B13" s="23">
        <v>1</v>
      </c>
      <c r="C13" s="23" t="s">
        <v>75</v>
      </c>
      <c r="D13" s="24" t="s">
        <v>155</v>
      </c>
      <c r="E13" s="24" t="s">
        <v>156</v>
      </c>
      <c r="F13" s="23">
        <v>22</v>
      </c>
      <c r="G13" s="12">
        <v>0.005752314814814814</v>
      </c>
      <c r="H13" s="12">
        <v>0.018217592592592594</v>
      </c>
      <c r="I13" s="12">
        <f t="shared" si="0"/>
        <v>0.014467592592592591</v>
      </c>
      <c r="J13" s="3">
        <v>0.0384375</v>
      </c>
      <c r="K13" s="9"/>
    </row>
    <row r="14" spans="1:11" ht="11.25">
      <c r="A14" s="1">
        <v>6</v>
      </c>
      <c r="B14" s="23">
        <v>1</v>
      </c>
      <c r="C14" s="23" t="s">
        <v>28</v>
      </c>
      <c r="D14" s="24" t="s">
        <v>69</v>
      </c>
      <c r="E14" s="25" t="s">
        <v>96</v>
      </c>
      <c r="F14" s="23">
        <v>55</v>
      </c>
      <c r="G14" s="12">
        <v>0.004895833333333333</v>
      </c>
      <c r="H14" s="12">
        <v>0.020381944444444446</v>
      </c>
      <c r="I14" s="12">
        <f t="shared" si="0"/>
        <v>0.013275462962962965</v>
      </c>
      <c r="J14" s="3">
        <v>0.03855324074074074</v>
      </c>
      <c r="K14" s="9"/>
    </row>
    <row r="15" spans="1:11" ht="11.25">
      <c r="A15" s="19">
        <v>7</v>
      </c>
      <c r="B15" s="23">
        <v>1</v>
      </c>
      <c r="C15" s="23" t="s">
        <v>67</v>
      </c>
      <c r="D15" s="24" t="s">
        <v>132</v>
      </c>
      <c r="E15" s="25" t="s">
        <v>133</v>
      </c>
      <c r="F15" s="23">
        <v>28</v>
      </c>
      <c r="G15" s="12">
        <v>0.005138888888888889</v>
      </c>
      <c r="H15" s="12">
        <v>0.01894675925925926</v>
      </c>
      <c r="I15" s="12">
        <f t="shared" si="0"/>
        <v>0.014884259259259255</v>
      </c>
      <c r="J15" s="3">
        <v>0.038969907407407404</v>
      </c>
      <c r="K15" s="9"/>
    </row>
    <row r="16" spans="1:11" ht="11.25">
      <c r="A16" s="1">
        <v>8</v>
      </c>
      <c r="B16" s="23">
        <v>1</v>
      </c>
      <c r="C16" s="23" t="s">
        <v>37</v>
      </c>
      <c r="D16" s="24" t="s">
        <v>39</v>
      </c>
      <c r="E16" s="24" t="s">
        <v>95</v>
      </c>
      <c r="F16" s="23">
        <v>52</v>
      </c>
      <c r="G16" s="12">
        <v>0.006273148148148148</v>
      </c>
      <c r="H16" s="12">
        <v>0.018206018518518517</v>
      </c>
      <c r="I16" s="12">
        <f t="shared" si="0"/>
        <v>0.014583333333333334</v>
      </c>
      <c r="J16" s="3">
        <v>0.0390625</v>
      </c>
      <c r="K16" s="9"/>
    </row>
    <row r="17" spans="1:11" ht="11.25">
      <c r="A17" s="19">
        <v>9</v>
      </c>
      <c r="B17" s="23">
        <v>1</v>
      </c>
      <c r="C17" s="23" t="s">
        <v>49</v>
      </c>
      <c r="D17" s="24" t="s">
        <v>198</v>
      </c>
      <c r="E17" s="24" t="s">
        <v>89</v>
      </c>
      <c r="F17" s="23">
        <v>43</v>
      </c>
      <c r="G17" s="12">
        <v>0.005775462962962962</v>
      </c>
      <c r="H17" s="12">
        <v>0.01828703703703704</v>
      </c>
      <c r="I17" s="12">
        <f t="shared" si="0"/>
        <v>0.015277777777777772</v>
      </c>
      <c r="J17" s="3">
        <v>0.03934027777777777</v>
      </c>
      <c r="K17" s="9"/>
    </row>
    <row r="18" spans="1:11" ht="11.25">
      <c r="A18" s="1">
        <v>10</v>
      </c>
      <c r="B18" s="23">
        <v>1</v>
      </c>
      <c r="C18" s="23" t="s">
        <v>16</v>
      </c>
      <c r="D18" s="24" t="s">
        <v>149</v>
      </c>
      <c r="E18" s="24" t="s">
        <v>150</v>
      </c>
      <c r="F18" s="23">
        <v>19</v>
      </c>
      <c r="G18" s="12">
        <v>0.004560185185185185</v>
      </c>
      <c r="H18" s="12">
        <v>0.019502314814814816</v>
      </c>
      <c r="I18" s="12">
        <f t="shared" si="0"/>
        <v>0.015381944444444441</v>
      </c>
      <c r="J18" s="3">
        <v>0.03944444444444444</v>
      </c>
      <c r="K18" s="9"/>
    </row>
    <row r="19" spans="1:11" ht="11.25">
      <c r="A19" s="19">
        <v>11</v>
      </c>
      <c r="B19" s="23">
        <v>1</v>
      </c>
      <c r="C19" s="23" t="s">
        <v>65</v>
      </c>
      <c r="D19" s="24" t="s">
        <v>27</v>
      </c>
      <c r="E19" s="25" t="s">
        <v>88</v>
      </c>
      <c r="F19" s="23">
        <v>32</v>
      </c>
      <c r="G19" s="8">
        <v>0.005532407407407407</v>
      </c>
      <c r="H19" s="12">
        <v>0.019965277777777783</v>
      </c>
      <c r="I19" s="12">
        <f t="shared" si="0"/>
        <v>0.014201388888888885</v>
      </c>
      <c r="J19" s="3">
        <v>0.039699074074074074</v>
      </c>
      <c r="K19" s="9"/>
    </row>
    <row r="20" spans="1:11" ht="11.25">
      <c r="A20" s="1">
        <v>12</v>
      </c>
      <c r="B20" s="23">
        <v>2</v>
      </c>
      <c r="C20" s="23" t="s">
        <v>49</v>
      </c>
      <c r="D20" s="24" t="s">
        <v>82</v>
      </c>
      <c r="E20" s="24" t="s">
        <v>83</v>
      </c>
      <c r="F20" s="23">
        <v>41</v>
      </c>
      <c r="G20" s="8">
        <v>0.005729166666666667</v>
      </c>
      <c r="H20" s="12">
        <v>0.019375</v>
      </c>
      <c r="I20" s="12">
        <f t="shared" si="0"/>
        <v>0.014641203703703701</v>
      </c>
      <c r="J20" s="3">
        <v>0.03974537037037037</v>
      </c>
      <c r="K20" s="9"/>
    </row>
    <row r="21" spans="1:11" ht="11.25">
      <c r="A21" s="19">
        <v>13</v>
      </c>
      <c r="B21" s="23">
        <v>2</v>
      </c>
      <c r="C21" s="23" t="s">
        <v>67</v>
      </c>
      <c r="D21" s="24" t="s">
        <v>162</v>
      </c>
      <c r="E21" s="25" t="s">
        <v>163</v>
      </c>
      <c r="F21" s="23">
        <v>25</v>
      </c>
      <c r="G21" s="12">
        <v>0.008090277777777778</v>
      </c>
      <c r="H21" s="12">
        <v>0.020046296296296298</v>
      </c>
      <c r="I21" s="12">
        <f t="shared" si="0"/>
        <v>0.012245370370370367</v>
      </c>
      <c r="J21" s="20">
        <v>0.04038194444444444</v>
      </c>
      <c r="K21" s="9"/>
    </row>
    <row r="22" spans="1:11" ht="11.25">
      <c r="A22" s="1">
        <v>14</v>
      </c>
      <c r="B22" s="23">
        <v>2</v>
      </c>
      <c r="C22" s="23" t="s">
        <v>75</v>
      </c>
      <c r="D22" s="24" t="s">
        <v>193</v>
      </c>
      <c r="E22" s="24" t="s">
        <v>86</v>
      </c>
      <c r="F22" s="23">
        <v>23</v>
      </c>
      <c r="G22" s="12">
        <v>0.005231481481481482</v>
      </c>
      <c r="H22" s="12">
        <v>0.019120370370370374</v>
      </c>
      <c r="I22" s="12">
        <f t="shared" si="0"/>
        <v>0.01666666666666666</v>
      </c>
      <c r="J22" s="3">
        <v>0.04101851851851852</v>
      </c>
      <c r="K22" s="9"/>
    </row>
    <row r="23" spans="1:11" ht="11.25">
      <c r="A23" s="19">
        <v>15</v>
      </c>
      <c r="B23" s="23">
        <v>2</v>
      </c>
      <c r="C23" s="23" t="s">
        <v>37</v>
      </c>
      <c r="D23" s="24" t="s">
        <v>77</v>
      </c>
      <c r="E23" s="24" t="s">
        <v>94</v>
      </c>
      <c r="F23" s="23">
        <v>50</v>
      </c>
      <c r="G23" s="12">
        <v>0.007349537037037037</v>
      </c>
      <c r="H23" s="12">
        <v>0.018449074074074073</v>
      </c>
      <c r="I23" s="12">
        <f t="shared" si="0"/>
        <v>0.016006944444444452</v>
      </c>
      <c r="J23" s="3">
        <v>0.04180555555555556</v>
      </c>
      <c r="K23" s="9"/>
    </row>
    <row r="24" spans="1:11" ht="11.25">
      <c r="A24" s="1">
        <v>16</v>
      </c>
      <c r="B24" s="23">
        <v>2</v>
      </c>
      <c r="C24" s="23" t="s">
        <v>65</v>
      </c>
      <c r="D24" s="24" t="s">
        <v>173</v>
      </c>
      <c r="E24" s="25" t="s">
        <v>174</v>
      </c>
      <c r="F24" s="23">
        <v>34</v>
      </c>
      <c r="G24" s="12">
        <v>0.0061574074074074074</v>
      </c>
      <c r="H24" s="12">
        <v>0.020243055555555556</v>
      </c>
      <c r="I24" s="12">
        <f t="shared" si="0"/>
        <v>0.01550925925925926</v>
      </c>
      <c r="J24" s="3">
        <v>0.04190972222222222</v>
      </c>
      <c r="K24" s="9"/>
    </row>
    <row r="25" spans="1:11" ht="11.25">
      <c r="A25" s="19">
        <v>17</v>
      </c>
      <c r="B25" s="23">
        <v>3</v>
      </c>
      <c r="C25" s="23" t="s">
        <v>65</v>
      </c>
      <c r="D25" s="24" t="s">
        <v>217</v>
      </c>
      <c r="E25" s="24" t="s">
        <v>218</v>
      </c>
      <c r="F25" s="23">
        <v>34</v>
      </c>
      <c r="G25" s="12">
        <v>0.007766203703703703</v>
      </c>
      <c r="H25" s="12">
        <v>0.019039351851851852</v>
      </c>
      <c r="I25" s="12">
        <f t="shared" si="0"/>
        <v>0.015231481481481485</v>
      </c>
      <c r="J25" s="5">
        <v>0.04203703703703704</v>
      </c>
      <c r="K25" s="9"/>
    </row>
    <row r="26" spans="1:11" ht="11.25">
      <c r="A26" s="1">
        <v>18</v>
      </c>
      <c r="B26" s="23">
        <v>2</v>
      </c>
      <c r="C26" s="23" t="s">
        <v>40</v>
      </c>
      <c r="D26" s="24" t="s">
        <v>146</v>
      </c>
      <c r="E26" s="24" t="s">
        <v>91</v>
      </c>
      <c r="F26" s="23">
        <v>45</v>
      </c>
      <c r="G26" s="12">
        <v>0.00755787037037037</v>
      </c>
      <c r="H26" s="12">
        <v>0.018310185185185186</v>
      </c>
      <c r="I26" s="12">
        <f t="shared" si="0"/>
        <v>0.016284722222222225</v>
      </c>
      <c r="J26" s="3">
        <v>0.04215277777777778</v>
      </c>
      <c r="K26" s="9"/>
    </row>
    <row r="27" spans="1:11" ht="11.25">
      <c r="A27" s="19">
        <v>19</v>
      </c>
      <c r="B27" s="23">
        <v>1</v>
      </c>
      <c r="C27" s="23" t="s">
        <v>101</v>
      </c>
      <c r="D27" s="24" t="s">
        <v>125</v>
      </c>
      <c r="E27" s="25" t="s">
        <v>81</v>
      </c>
      <c r="F27" s="23">
        <v>34</v>
      </c>
      <c r="G27" s="12">
        <v>0.004467592592592593</v>
      </c>
      <c r="H27" s="12">
        <v>0.020613425925925927</v>
      </c>
      <c r="I27" s="12">
        <f t="shared" si="0"/>
        <v>0.018009259259259256</v>
      </c>
      <c r="J27" s="3">
        <v>0.043090277777777776</v>
      </c>
      <c r="K27" s="9"/>
    </row>
    <row r="28" spans="1:11" ht="11.25">
      <c r="A28" s="1">
        <v>20</v>
      </c>
      <c r="B28" s="23">
        <v>4</v>
      </c>
      <c r="C28" s="23" t="s">
        <v>65</v>
      </c>
      <c r="D28" s="24" t="s">
        <v>183</v>
      </c>
      <c r="E28" s="24" t="s">
        <v>184</v>
      </c>
      <c r="F28" s="23">
        <v>31</v>
      </c>
      <c r="G28" s="12">
        <v>0.006261574074074075</v>
      </c>
      <c r="H28" s="12">
        <v>0.02204861111111111</v>
      </c>
      <c r="I28" s="12">
        <f t="shared" si="0"/>
        <v>0.01570601851851852</v>
      </c>
      <c r="J28" s="3">
        <v>0.0440162037037037</v>
      </c>
      <c r="K28" s="9"/>
    </row>
    <row r="29" spans="1:11" ht="11.25">
      <c r="A29" s="19">
        <v>21</v>
      </c>
      <c r="B29" s="23">
        <v>2</v>
      </c>
      <c r="C29" s="23" t="s">
        <v>101</v>
      </c>
      <c r="D29" s="24" t="s">
        <v>99</v>
      </c>
      <c r="E29" s="25" t="s">
        <v>100</v>
      </c>
      <c r="F29" s="23">
        <v>27</v>
      </c>
      <c r="G29" s="12">
        <v>0.005648148148148148</v>
      </c>
      <c r="H29" s="12">
        <v>0.02157407407407408</v>
      </c>
      <c r="I29" s="12">
        <f t="shared" si="0"/>
        <v>0.01694444444444444</v>
      </c>
      <c r="J29" s="3">
        <v>0.04416666666666667</v>
      </c>
      <c r="K29" s="9"/>
    </row>
    <row r="30" spans="1:11" ht="11.25">
      <c r="A30" s="1">
        <v>22</v>
      </c>
      <c r="B30" s="23">
        <v>3</v>
      </c>
      <c r="C30" s="23" t="s">
        <v>75</v>
      </c>
      <c r="D30" s="24" t="s">
        <v>189</v>
      </c>
      <c r="E30" s="24" t="s">
        <v>190</v>
      </c>
      <c r="F30" s="23">
        <v>24</v>
      </c>
      <c r="G30" s="12">
        <v>0.006701388888888889</v>
      </c>
      <c r="H30" s="12">
        <v>0.02115740740740741</v>
      </c>
      <c r="I30" s="12">
        <f t="shared" si="0"/>
        <v>0.016574074074074067</v>
      </c>
      <c r="J30" s="3">
        <v>0.044432870370370366</v>
      </c>
      <c r="K30" s="9"/>
    </row>
    <row r="31" spans="1:11" ht="11.25">
      <c r="A31" s="19">
        <v>23</v>
      </c>
      <c r="B31" s="23">
        <v>4</v>
      </c>
      <c r="C31" s="23" t="s">
        <v>75</v>
      </c>
      <c r="D31" s="24" t="s">
        <v>175</v>
      </c>
      <c r="E31" s="24" t="s">
        <v>176</v>
      </c>
      <c r="F31" s="23">
        <v>24</v>
      </c>
      <c r="G31" s="12">
        <v>0.006099537037037036</v>
      </c>
      <c r="H31" s="12">
        <v>0.021087962962962965</v>
      </c>
      <c r="I31" s="12">
        <f t="shared" si="0"/>
        <v>0.018472222222222227</v>
      </c>
      <c r="J31" s="3">
        <v>0.04565972222222223</v>
      </c>
      <c r="K31" s="9"/>
    </row>
    <row r="32" spans="1:11" ht="11.25">
      <c r="A32" s="1">
        <v>24</v>
      </c>
      <c r="B32" s="23">
        <v>5</v>
      </c>
      <c r="C32" s="23" t="s">
        <v>65</v>
      </c>
      <c r="D32" s="24" t="s">
        <v>185</v>
      </c>
      <c r="E32" s="24" t="s">
        <v>90</v>
      </c>
      <c r="F32" s="23">
        <v>33</v>
      </c>
      <c r="G32" s="12">
        <v>0.007766203703703703</v>
      </c>
      <c r="H32" s="12">
        <v>0.021527777777777778</v>
      </c>
      <c r="I32" s="12">
        <f t="shared" si="0"/>
        <v>0.01643518518518518</v>
      </c>
      <c r="J32" s="3">
        <v>0.04572916666666666</v>
      </c>
      <c r="K32" s="9"/>
    </row>
    <row r="33" spans="1:11" ht="11.25">
      <c r="A33" s="19">
        <v>25</v>
      </c>
      <c r="B33" s="23">
        <v>3</v>
      </c>
      <c r="C33" s="23" t="s">
        <v>40</v>
      </c>
      <c r="D33" s="24" t="s">
        <v>92</v>
      </c>
      <c r="E33" s="24" t="s">
        <v>93</v>
      </c>
      <c r="F33" s="23">
        <v>45</v>
      </c>
      <c r="G33" s="12">
        <v>0.006168981481481481</v>
      </c>
      <c r="H33" s="12">
        <v>0.018368055555555558</v>
      </c>
      <c r="I33" s="12">
        <f t="shared" si="0"/>
        <v>0.02188657407407408</v>
      </c>
      <c r="J33" s="3">
        <v>0.04642361111111112</v>
      </c>
      <c r="K33" s="9"/>
    </row>
    <row r="34" spans="1:11" ht="11.25">
      <c r="A34" s="1">
        <v>26</v>
      </c>
      <c r="B34" s="23">
        <v>5</v>
      </c>
      <c r="C34" s="23" t="s">
        <v>75</v>
      </c>
      <c r="D34" s="24" t="s">
        <v>165</v>
      </c>
      <c r="E34" s="24" t="s">
        <v>166</v>
      </c>
      <c r="F34" s="23">
        <v>21</v>
      </c>
      <c r="G34" s="12">
        <v>0.006967592592592592</v>
      </c>
      <c r="H34" s="12">
        <v>0.02340277777777778</v>
      </c>
      <c r="I34" s="12">
        <f t="shared" si="0"/>
        <v>0.017511574074074072</v>
      </c>
      <c r="J34" s="3">
        <v>0.04788194444444444</v>
      </c>
      <c r="K34" s="9"/>
    </row>
    <row r="35" spans="1:11" ht="11.25">
      <c r="A35" s="19">
        <v>27</v>
      </c>
      <c r="B35" s="23">
        <v>2</v>
      </c>
      <c r="C35" s="23" t="s">
        <v>16</v>
      </c>
      <c r="D35" s="24" t="s">
        <v>108</v>
      </c>
      <c r="E35" s="25" t="s">
        <v>109</v>
      </c>
      <c r="F35" s="23">
        <v>16</v>
      </c>
      <c r="G35" s="12">
        <v>0.005891203703703703</v>
      </c>
      <c r="H35" s="12">
        <v>0.025706018518518517</v>
      </c>
      <c r="I35" s="12">
        <f t="shared" si="0"/>
        <v>0.016469907407407412</v>
      </c>
      <c r="J35" s="3">
        <v>0.04806712962962963</v>
      </c>
      <c r="K35" s="9"/>
    </row>
    <row r="36" spans="1:11" ht="11.25">
      <c r="A36" s="1">
        <v>28</v>
      </c>
      <c r="B36" s="23">
        <v>3</v>
      </c>
      <c r="C36" s="23" t="s">
        <v>49</v>
      </c>
      <c r="D36" s="24" t="s">
        <v>15</v>
      </c>
      <c r="E36" s="25" t="s">
        <v>160</v>
      </c>
      <c r="F36" s="23">
        <v>44</v>
      </c>
      <c r="G36" s="12">
        <v>0.006469907407407407</v>
      </c>
      <c r="H36" s="12">
        <v>0.023495370370370368</v>
      </c>
      <c r="I36" s="12">
        <f t="shared" si="0"/>
        <v>0.01888888888888889</v>
      </c>
      <c r="J36" s="3">
        <v>0.048854166666666664</v>
      </c>
      <c r="K36" s="9"/>
    </row>
    <row r="37" spans="1:11" ht="11.25">
      <c r="A37" s="19">
        <v>29</v>
      </c>
      <c r="B37" s="23">
        <v>4</v>
      </c>
      <c r="C37" s="23" t="s">
        <v>40</v>
      </c>
      <c r="D37" s="24" t="s">
        <v>152</v>
      </c>
      <c r="E37" s="24" t="s">
        <v>153</v>
      </c>
      <c r="F37" s="23">
        <v>46</v>
      </c>
      <c r="G37" s="12">
        <v>0.00633101851851852</v>
      </c>
      <c r="H37" s="12">
        <v>0.024270833333333332</v>
      </c>
      <c r="I37" s="12">
        <f t="shared" si="0"/>
        <v>0.018437500000000002</v>
      </c>
      <c r="J37" s="3">
        <v>0.049039351851851855</v>
      </c>
      <c r="K37" s="9"/>
    </row>
    <row r="38" spans="1:11" ht="11.25">
      <c r="A38" s="1">
        <v>30</v>
      </c>
      <c r="B38" s="23">
        <v>1</v>
      </c>
      <c r="C38" s="23" t="s">
        <v>129</v>
      </c>
      <c r="D38" s="24" t="s">
        <v>97</v>
      </c>
      <c r="E38" s="25" t="s">
        <v>98</v>
      </c>
      <c r="F38" s="23">
        <v>60</v>
      </c>
      <c r="G38" s="12">
        <v>0.006990740740740741</v>
      </c>
      <c r="H38" s="12">
        <v>0.024085648148148148</v>
      </c>
      <c r="I38" s="12">
        <f t="shared" si="0"/>
        <v>0.019201388888888886</v>
      </c>
      <c r="J38" s="3">
        <v>0.050277777777777775</v>
      </c>
      <c r="K38" s="9"/>
    </row>
    <row r="39" spans="1:11" ht="11.25">
      <c r="A39" s="19">
        <v>31</v>
      </c>
      <c r="B39" s="23">
        <v>3</v>
      </c>
      <c r="C39" s="23" t="s">
        <v>16</v>
      </c>
      <c r="D39" s="24" t="s">
        <v>210</v>
      </c>
      <c r="E39" s="25" t="s">
        <v>211</v>
      </c>
      <c r="F39" s="23">
        <v>17</v>
      </c>
      <c r="G39" s="12">
        <v>0.006921296296296297</v>
      </c>
      <c r="H39" s="12">
        <v>0.026967592592592588</v>
      </c>
      <c r="I39" s="12">
        <f t="shared" si="0"/>
        <v>0.017071759259259266</v>
      </c>
      <c r="J39" s="3">
        <v>0.05096064814814815</v>
      </c>
      <c r="K39" s="9"/>
    </row>
    <row r="40" spans="1:11" ht="11.25">
      <c r="A40" s="1">
        <v>32</v>
      </c>
      <c r="B40" s="23">
        <v>4</v>
      </c>
      <c r="C40" s="23" t="s">
        <v>16</v>
      </c>
      <c r="D40" s="24" t="s">
        <v>139</v>
      </c>
      <c r="E40" s="24" t="s">
        <v>140</v>
      </c>
      <c r="F40" s="23">
        <v>13</v>
      </c>
      <c r="G40" s="12">
        <v>0.005671296296296296</v>
      </c>
      <c r="H40" s="12">
        <v>0.02753472222222222</v>
      </c>
      <c r="I40" s="12">
        <f t="shared" si="0"/>
        <v>0.018692129629629628</v>
      </c>
      <c r="J40" s="3">
        <v>0.051898148148148145</v>
      </c>
      <c r="K40" s="9"/>
    </row>
    <row r="41" spans="1:11" ht="11.25">
      <c r="A41" s="19">
        <v>33</v>
      </c>
      <c r="B41" s="23">
        <v>2</v>
      </c>
      <c r="C41" s="23" t="s">
        <v>28</v>
      </c>
      <c r="D41" s="24" t="s">
        <v>104</v>
      </c>
      <c r="E41" s="24" t="s">
        <v>105</v>
      </c>
      <c r="F41" s="23">
        <v>56</v>
      </c>
      <c r="G41" s="12">
        <v>0.006388888888888888</v>
      </c>
      <c r="H41" s="12">
        <v>0.02324074074074074</v>
      </c>
      <c r="I41" s="12">
        <f t="shared" si="0"/>
        <v>0.022951388888888893</v>
      </c>
      <c r="J41" s="3">
        <v>0.05258101851851852</v>
      </c>
      <c r="K41" s="9"/>
    </row>
    <row r="42" spans="1:11" ht="11.25">
      <c r="A42" s="1">
        <v>34</v>
      </c>
      <c r="B42" s="23">
        <v>6</v>
      </c>
      <c r="C42" s="23" t="s">
        <v>65</v>
      </c>
      <c r="D42" s="24" t="s">
        <v>114</v>
      </c>
      <c r="E42" s="24" t="s">
        <v>115</v>
      </c>
      <c r="F42" s="23">
        <v>32</v>
      </c>
      <c r="G42" s="12">
        <v>0.007476851851851853</v>
      </c>
      <c r="H42" s="12">
        <v>0.025115740740740737</v>
      </c>
      <c r="I42" s="12">
        <f t="shared" si="0"/>
        <v>0.02240740740740741</v>
      </c>
      <c r="J42" s="3">
        <v>0.055</v>
      </c>
      <c r="K42" s="9"/>
    </row>
    <row r="43" spans="1:11" ht="11.25">
      <c r="A43" s="19">
        <v>35</v>
      </c>
      <c r="B43" s="23">
        <v>3</v>
      </c>
      <c r="C43" s="23" t="s">
        <v>101</v>
      </c>
      <c r="D43" s="24" t="s">
        <v>123</v>
      </c>
      <c r="E43" s="24" t="s">
        <v>124</v>
      </c>
      <c r="F43" s="23">
        <v>54</v>
      </c>
      <c r="G43" s="12">
        <v>0.009594907407407408</v>
      </c>
      <c r="H43" s="12">
        <v>0.023726851851851853</v>
      </c>
      <c r="I43" s="12">
        <f t="shared" si="0"/>
        <v>0.022314814814814815</v>
      </c>
      <c r="J43" s="20">
        <v>0.055636574074074074</v>
      </c>
      <c r="K43" s="9"/>
    </row>
    <row r="44" spans="1:11" ht="11.25">
      <c r="A44" s="1">
        <v>36</v>
      </c>
      <c r="B44" s="23">
        <v>3</v>
      </c>
      <c r="C44" s="23" t="s">
        <v>37</v>
      </c>
      <c r="D44" s="24" t="s">
        <v>201</v>
      </c>
      <c r="E44" s="24" t="s">
        <v>202</v>
      </c>
      <c r="F44" s="23">
        <v>50</v>
      </c>
      <c r="G44" s="12">
        <v>0.006643518518518518</v>
      </c>
      <c r="H44" s="12">
        <v>0.027893518518518522</v>
      </c>
      <c r="I44" s="12">
        <f t="shared" si="0"/>
        <v>0.021932870370370366</v>
      </c>
      <c r="J44" s="3">
        <v>0.056469907407407406</v>
      </c>
      <c r="K44" s="9"/>
    </row>
    <row r="45" spans="1:11" ht="11.25">
      <c r="A45" s="19">
        <v>37</v>
      </c>
      <c r="B45" s="23">
        <v>5</v>
      </c>
      <c r="C45" s="23" t="s">
        <v>16</v>
      </c>
      <c r="D45" s="24" t="s">
        <v>106</v>
      </c>
      <c r="E45" s="25" t="s">
        <v>107</v>
      </c>
      <c r="F45" s="23">
        <v>16</v>
      </c>
      <c r="G45" s="12">
        <v>0.007233796296296296</v>
      </c>
      <c r="H45" s="12">
        <v>0.028599537037037038</v>
      </c>
      <c r="I45" s="12">
        <f t="shared" si="0"/>
        <v>0.02070601851851852</v>
      </c>
      <c r="J45" s="3">
        <v>0.056539351851851855</v>
      </c>
      <c r="K45" s="9"/>
    </row>
    <row r="46" spans="1:11" ht="11.25">
      <c r="A46" s="1">
        <v>38</v>
      </c>
      <c r="B46" s="23">
        <v>1</v>
      </c>
      <c r="C46" s="4" t="s">
        <v>21</v>
      </c>
      <c r="D46" s="26" t="s">
        <v>196</v>
      </c>
      <c r="E46" s="27" t="s">
        <v>197</v>
      </c>
      <c r="F46" s="4">
        <v>71</v>
      </c>
      <c r="G46" s="12">
        <v>0.007916666666666667</v>
      </c>
      <c r="H46" s="12">
        <v>0.02733796296296296</v>
      </c>
      <c r="I46" s="12">
        <f t="shared" si="0"/>
        <v>0.02732638888888888</v>
      </c>
      <c r="J46" s="3">
        <v>0.06258101851851851</v>
      </c>
      <c r="K46" s="9"/>
    </row>
    <row r="47" spans="1:11" ht="11.25">
      <c r="A47" s="15"/>
      <c r="B47" s="10"/>
      <c r="C47" s="10"/>
      <c r="D47" s="11"/>
      <c r="E47" s="11"/>
      <c r="F47" s="10"/>
      <c r="G47" s="16"/>
      <c r="H47" s="14"/>
      <c r="I47" s="12"/>
      <c r="J47" s="3"/>
      <c r="K47" s="9"/>
    </row>
    <row r="48" ht="12.75">
      <c r="A48" s="21" t="s">
        <v>10</v>
      </c>
    </row>
    <row r="49" spans="1:10" ht="11.25">
      <c r="A49" s="10"/>
      <c r="B49" s="10"/>
      <c r="C49" s="11"/>
      <c r="D49" s="11"/>
      <c r="E49" s="11"/>
      <c r="F49" s="11"/>
      <c r="G49" s="12"/>
      <c r="H49" s="12"/>
      <c r="I49" s="12"/>
      <c r="J49" s="5"/>
    </row>
    <row r="50" spans="1:10" ht="11.25">
      <c r="A50" s="10" t="s">
        <v>0</v>
      </c>
      <c r="B50" s="10" t="s">
        <v>1</v>
      </c>
      <c r="C50" s="10" t="s">
        <v>4</v>
      </c>
      <c r="D50" s="11" t="s">
        <v>2</v>
      </c>
      <c r="E50" s="11" t="s">
        <v>3</v>
      </c>
      <c r="F50" s="10" t="s">
        <v>1</v>
      </c>
      <c r="G50" s="13" t="s">
        <v>5</v>
      </c>
      <c r="H50" s="14" t="s">
        <v>6</v>
      </c>
      <c r="I50" s="14" t="s">
        <v>7</v>
      </c>
      <c r="J50" s="2" t="s">
        <v>8</v>
      </c>
    </row>
    <row r="51" spans="1:10" ht="11.25">
      <c r="A51" s="15"/>
      <c r="B51" s="10" t="s">
        <v>9</v>
      </c>
      <c r="C51" s="10"/>
      <c r="D51" s="11"/>
      <c r="E51" s="11"/>
      <c r="F51" s="10"/>
      <c r="G51" s="16"/>
      <c r="H51" s="14"/>
      <c r="I51" s="14"/>
      <c r="J51" s="3"/>
    </row>
    <row r="52" spans="1:11" ht="11.25">
      <c r="A52" s="1">
        <v>1</v>
      </c>
      <c r="B52" s="23" t="s">
        <v>225</v>
      </c>
      <c r="C52" s="23" t="s">
        <v>40</v>
      </c>
      <c r="D52" s="24" t="s">
        <v>43</v>
      </c>
      <c r="E52" s="25" t="s">
        <v>44</v>
      </c>
      <c r="F52" s="23">
        <v>48</v>
      </c>
      <c r="G52" s="12">
        <v>0.0038657407407407408</v>
      </c>
      <c r="H52" s="12">
        <v>0.014756944444444442</v>
      </c>
      <c r="I52" s="12">
        <f aca="true" t="shared" si="1" ref="I52:I83">SUM(J52-H52-G52)</f>
        <v>0.011400462962962966</v>
      </c>
      <c r="J52" s="20">
        <v>0.03002314814814815</v>
      </c>
      <c r="K52" s="9"/>
    </row>
    <row r="53" spans="1:11" ht="11.25">
      <c r="A53" s="1">
        <v>2</v>
      </c>
      <c r="B53" s="23" t="s">
        <v>223</v>
      </c>
      <c r="C53" s="23" t="s">
        <v>60</v>
      </c>
      <c r="D53" s="24" t="s">
        <v>169</v>
      </c>
      <c r="E53" s="24" t="s">
        <v>170</v>
      </c>
      <c r="F53" s="23">
        <v>37</v>
      </c>
      <c r="G53" s="12">
        <v>0.003946759259259259</v>
      </c>
      <c r="H53" s="12">
        <v>0.014861111111111111</v>
      </c>
      <c r="I53" s="12">
        <f t="shared" si="1"/>
        <v>0.011307870370370367</v>
      </c>
      <c r="J53" s="20">
        <v>0.030115740740740738</v>
      </c>
      <c r="K53" s="9"/>
    </row>
    <row r="54" spans="1:11" ht="11.25">
      <c r="A54" s="1">
        <v>3</v>
      </c>
      <c r="B54" s="23" t="s">
        <v>224</v>
      </c>
      <c r="C54" s="23" t="s">
        <v>75</v>
      </c>
      <c r="D54" s="24" t="s">
        <v>157</v>
      </c>
      <c r="E54" s="24" t="s">
        <v>158</v>
      </c>
      <c r="F54" s="23">
        <v>24</v>
      </c>
      <c r="G54" s="12">
        <v>0.0038310185185185183</v>
      </c>
      <c r="H54" s="12">
        <v>0.015810185185185188</v>
      </c>
      <c r="I54" s="12">
        <f t="shared" si="1"/>
        <v>0.011145833333333334</v>
      </c>
      <c r="J54" s="20">
        <v>0.03078703703703704</v>
      </c>
      <c r="K54" s="9"/>
    </row>
    <row r="55" spans="1:11" ht="11.25">
      <c r="A55" s="1">
        <v>4</v>
      </c>
      <c r="B55" s="23">
        <v>1</v>
      </c>
      <c r="C55" s="23" t="s">
        <v>75</v>
      </c>
      <c r="D55" s="24" t="s">
        <v>116</v>
      </c>
      <c r="E55" s="25" t="s">
        <v>66</v>
      </c>
      <c r="F55" s="23">
        <v>23</v>
      </c>
      <c r="G55" s="12">
        <v>0.005277777777777777</v>
      </c>
      <c r="H55" s="12">
        <v>0.016064814814814816</v>
      </c>
      <c r="I55" s="12">
        <f t="shared" si="1"/>
        <v>0.010601851851851855</v>
      </c>
      <c r="J55" s="20">
        <v>0.03194444444444445</v>
      </c>
      <c r="K55" s="9"/>
    </row>
    <row r="56" spans="1:11" ht="11.25">
      <c r="A56" s="1">
        <v>5</v>
      </c>
      <c r="B56" s="23">
        <v>1</v>
      </c>
      <c r="C56" s="23" t="s">
        <v>65</v>
      </c>
      <c r="D56" s="24" t="s">
        <v>205</v>
      </c>
      <c r="E56" s="24" t="s">
        <v>206</v>
      </c>
      <c r="F56" s="23">
        <v>33</v>
      </c>
      <c r="G56" s="12">
        <v>0.005543981481481482</v>
      </c>
      <c r="H56" s="12">
        <v>0.016076388888888887</v>
      </c>
      <c r="I56" s="12">
        <f t="shared" si="1"/>
        <v>0.010613425925925925</v>
      </c>
      <c r="J56" s="20">
        <v>0.032233796296296295</v>
      </c>
      <c r="K56" s="9"/>
    </row>
    <row r="57" spans="1:13" ht="11.25">
      <c r="A57" s="1">
        <v>6</v>
      </c>
      <c r="B57" s="23">
        <v>1</v>
      </c>
      <c r="C57" s="23" t="s">
        <v>28</v>
      </c>
      <c r="D57" s="24" t="s">
        <v>78</v>
      </c>
      <c r="E57" s="25" t="s">
        <v>55</v>
      </c>
      <c r="F57" s="23">
        <v>55</v>
      </c>
      <c r="G57" s="12">
        <v>0.004942129629629629</v>
      </c>
      <c r="H57" s="12">
        <v>0.0165625</v>
      </c>
      <c r="I57" s="12">
        <f t="shared" si="1"/>
        <v>0.011909722222222224</v>
      </c>
      <c r="J57" s="3">
        <v>0.033414351851851855</v>
      </c>
      <c r="K57" s="15"/>
      <c r="L57" s="17"/>
      <c r="M57" s="18"/>
    </row>
    <row r="58" spans="1:13" ht="10.5" customHeight="1">
      <c r="A58" s="1">
        <v>7</v>
      </c>
      <c r="B58" s="23">
        <v>1</v>
      </c>
      <c r="C58" s="23" t="s">
        <v>37</v>
      </c>
      <c r="D58" s="24" t="s">
        <v>39</v>
      </c>
      <c r="E58" s="24" t="s">
        <v>23</v>
      </c>
      <c r="F58" s="23">
        <v>50</v>
      </c>
      <c r="G58" s="8">
        <v>0.0042592592592592595</v>
      </c>
      <c r="H58" s="12">
        <v>0.016192129629629633</v>
      </c>
      <c r="I58" s="12">
        <f t="shared" si="1"/>
        <v>0.013229166666666662</v>
      </c>
      <c r="J58" s="20">
        <v>0.033680555555555554</v>
      </c>
      <c r="K58" s="15"/>
      <c r="L58" s="17"/>
      <c r="M58" s="18"/>
    </row>
    <row r="59" spans="1:13" ht="11.25">
      <c r="A59" s="1">
        <v>8</v>
      </c>
      <c r="B59" s="23">
        <v>2</v>
      </c>
      <c r="C59" s="23" t="s">
        <v>65</v>
      </c>
      <c r="D59" s="24" t="s">
        <v>147</v>
      </c>
      <c r="E59" s="25" t="s">
        <v>148</v>
      </c>
      <c r="F59" s="23">
        <v>32</v>
      </c>
      <c r="G59" s="8">
        <v>0.005983796296296296</v>
      </c>
      <c r="H59" s="12">
        <v>0.016458333333333335</v>
      </c>
      <c r="I59" s="12">
        <f t="shared" si="1"/>
        <v>0.011388888888888886</v>
      </c>
      <c r="J59" s="20">
        <v>0.03383101851851852</v>
      </c>
      <c r="K59" s="15"/>
      <c r="L59" s="17"/>
      <c r="M59" s="18"/>
    </row>
    <row r="60" spans="1:13" ht="11.25">
      <c r="A60" s="1">
        <v>9</v>
      </c>
      <c r="B60" s="23">
        <v>1</v>
      </c>
      <c r="C60" s="23" t="s">
        <v>13</v>
      </c>
      <c r="D60" s="24" t="s">
        <v>143</v>
      </c>
      <c r="E60" s="24" t="s">
        <v>111</v>
      </c>
      <c r="F60" s="23">
        <v>31</v>
      </c>
      <c r="G60" s="12">
        <v>0.004432870370370371</v>
      </c>
      <c r="H60" s="12">
        <v>0.016840277777777777</v>
      </c>
      <c r="I60" s="12">
        <f t="shared" si="1"/>
        <v>0.01263888888888889</v>
      </c>
      <c r="J60" s="20">
        <v>0.03391203703703704</v>
      </c>
      <c r="K60" s="15"/>
      <c r="L60" s="17"/>
      <c r="M60" s="18"/>
    </row>
    <row r="61" spans="1:13" ht="11.25">
      <c r="A61" s="1">
        <v>10</v>
      </c>
      <c r="B61" s="23">
        <v>1</v>
      </c>
      <c r="C61" s="23" t="s">
        <v>49</v>
      </c>
      <c r="D61" s="24" t="s">
        <v>82</v>
      </c>
      <c r="E61" s="24" t="s">
        <v>177</v>
      </c>
      <c r="F61" s="23">
        <v>42</v>
      </c>
      <c r="G61" s="12">
        <v>0.004837962962962963</v>
      </c>
      <c r="H61" s="12">
        <v>0.015949074074074074</v>
      </c>
      <c r="I61" s="12">
        <f t="shared" si="1"/>
        <v>0.013148148148148148</v>
      </c>
      <c r="J61" s="20">
        <v>0.033935185185185186</v>
      </c>
      <c r="K61" s="15"/>
      <c r="L61" s="17"/>
      <c r="M61" s="18"/>
    </row>
    <row r="62" spans="1:13" ht="11.25">
      <c r="A62" s="1">
        <v>11</v>
      </c>
      <c r="B62" s="23">
        <v>3</v>
      </c>
      <c r="C62" s="23" t="s">
        <v>65</v>
      </c>
      <c r="D62" s="24" t="s">
        <v>203</v>
      </c>
      <c r="E62" s="24" t="s">
        <v>55</v>
      </c>
      <c r="F62" s="23">
        <v>33</v>
      </c>
      <c r="G62" s="12">
        <v>0.006145833333333333</v>
      </c>
      <c r="H62" s="12">
        <v>0.015405092592592595</v>
      </c>
      <c r="I62" s="12">
        <f t="shared" si="1"/>
        <v>0.012442129629629633</v>
      </c>
      <c r="J62" s="3">
        <v>0.03399305555555556</v>
      </c>
      <c r="K62" s="15"/>
      <c r="L62" s="17"/>
      <c r="M62" s="18"/>
    </row>
    <row r="63" spans="1:13" ht="11.25">
      <c r="A63" s="1">
        <v>12</v>
      </c>
      <c r="B63" s="23">
        <v>2</v>
      </c>
      <c r="C63" s="23" t="s">
        <v>49</v>
      </c>
      <c r="D63" s="24" t="s">
        <v>207</v>
      </c>
      <c r="E63" s="25" t="s">
        <v>24</v>
      </c>
      <c r="F63" s="23">
        <v>43</v>
      </c>
      <c r="G63" s="12">
        <v>0.004606481481481481</v>
      </c>
      <c r="H63" s="12">
        <v>0.017037037037037038</v>
      </c>
      <c r="I63" s="12">
        <f t="shared" si="1"/>
        <v>0.012951388888888887</v>
      </c>
      <c r="J63" s="20">
        <v>0.03459490740740741</v>
      </c>
      <c r="K63" s="15"/>
      <c r="L63" s="17"/>
      <c r="M63" s="18"/>
    </row>
    <row r="64" spans="1:13" ht="11.25">
      <c r="A64" s="1">
        <v>13</v>
      </c>
      <c r="B64" s="23">
        <v>2</v>
      </c>
      <c r="C64" s="23" t="s">
        <v>13</v>
      </c>
      <c r="D64" s="24" t="s">
        <v>117</v>
      </c>
      <c r="E64" s="24" t="s">
        <v>118</v>
      </c>
      <c r="F64" s="23">
        <v>48</v>
      </c>
      <c r="G64" s="12">
        <v>0.005162037037037037</v>
      </c>
      <c r="H64" s="12">
        <v>0.015995370370370368</v>
      </c>
      <c r="I64" s="12">
        <f t="shared" si="1"/>
        <v>0.013472222222222222</v>
      </c>
      <c r="J64" s="20">
        <v>0.03462962962962963</v>
      </c>
      <c r="K64" s="15"/>
      <c r="L64" s="17"/>
      <c r="M64" s="17"/>
    </row>
    <row r="65" spans="1:13" ht="11.25">
      <c r="A65" s="1">
        <v>14</v>
      </c>
      <c r="B65" s="23">
        <v>2</v>
      </c>
      <c r="C65" s="23" t="s">
        <v>40</v>
      </c>
      <c r="D65" s="24" t="s">
        <v>41</v>
      </c>
      <c r="E65" s="25" t="s">
        <v>42</v>
      </c>
      <c r="F65" s="23">
        <v>48</v>
      </c>
      <c r="G65" s="12">
        <v>0.004664351851851852</v>
      </c>
      <c r="H65" s="12">
        <v>0.01670138888888889</v>
      </c>
      <c r="I65" s="12">
        <f t="shared" si="1"/>
        <v>0.013553240740740739</v>
      </c>
      <c r="J65" s="20">
        <v>0.03491898148148148</v>
      </c>
      <c r="K65" s="15"/>
      <c r="L65" s="17"/>
      <c r="M65" s="17"/>
    </row>
    <row r="66" spans="1:13" ht="11.25">
      <c r="A66" s="1">
        <v>15</v>
      </c>
      <c r="B66" s="23">
        <v>3</v>
      </c>
      <c r="C66" s="23" t="s">
        <v>49</v>
      </c>
      <c r="D66" s="24" t="s">
        <v>144</v>
      </c>
      <c r="E66" s="24" t="s">
        <v>145</v>
      </c>
      <c r="F66" s="23">
        <v>42</v>
      </c>
      <c r="G66" s="12">
        <v>0.005208333333333333</v>
      </c>
      <c r="H66" s="12">
        <v>0.016655092592592593</v>
      </c>
      <c r="I66" s="12">
        <f t="shared" si="1"/>
        <v>0.013252314814814821</v>
      </c>
      <c r="J66" s="3">
        <v>0.035115740740740746</v>
      </c>
      <c r="K66" s="15"/>
      <c r="L66" s="17"/>
      <c r="M66" s="17"/>
    </row>
    <row r="67" spans="1:13" ht="11.25">
      <c r="A67" s="1">
        <v>16</v>
      </c>
      <c r="B67" s="23">
        <v>1</v>
      </c>
      <c r="C67" s="23" t="s">
        <v>67</v>
      </c>
      <c r="D67" s="24" t="s">
        <v>27</v>
      </c>
      <c r="E67" s="25" t="s">
        <v>70</v>
      </c>
      <c r="F67" s="23">
        <v>27</v>
      </c>
      <c r="G67" s="12">
        <v>0.004699074074074074</v>
      </c>
      <c r="H67" s="12">
        <v>0.017766203703703704</v>
      </c>
      <c r="I67" s="12">
        <f t="shared" si="1"/>
        <v>0.013020833333333336</v>
      </c>
      <c r="J67" s="20">
        <v>0.035486111111111114</v>
      </c>
      <c r="K67" s="15"/>
      <c r="L67" s="17"/>
      <c r="M67" s="17"/>
    </row>
    <row r="68" spans="1:13" ht="11.25">
      <c r="A68" s="1">
        <v>17</v>
      </c>
      <c r="B68" s="23">
        <v>2</v>
      </c>
      <c r="C68" s="23" t="s">
        <v>37</v>
      </c>
      <c r="D68" s="24" t="s">
        <v>11</v>
      </c>
      <c r="E68" s="25" t="s">
        <v>12</v>
      </c>
      <c r="F68" s="23">
        <v>50</v>
      </c>
      <c r="G68" s="8">
        <v>0.004884259259259259</v>
      </c>
      <c r="H68" s="12">
        <v>0.017442129629629627</v>
      </c>
      <c r="I68" s="12">
        <f t="shared" si="1"/>
        <v>0.013252314814814817</v>
      </c>
      <c r="J68" s="20">
        <v>0.0355787037037037</v>
      </c>
      <c r="K68" s="15"/>
      <c r="L68" s="17"/>
      <c r="M68" s="17"/>
    </row>
    <row r="69" spans="1:13" ht="11.25">
      <c r="A69" s="1">
        <v>18</v>
      </c>
      <c r="B69" s="23">
        <v>1</v>
      </c>
      <c r="C69" s="23" t="s">
        <v>16</v>
      </c>
      <c r="D69" s="24" t="s">
        <v>136</v>
      </c>
      <c r="E69" s="24" t="s">
        <v>56</v>
      </c>
      <c r="F69" s="23">
        <v>16</v>
      </c>
      <c r="G69" s="12">
        <v>0.004432870370370371</v>
      </c>
      <c r="H69" s="12">
        <v>0.017997685185185183</v>
      </c>
      <c r="I69" s="12">
        <f t="shared" si="1"/>
        <v>0.01322916666666667</v>
      </c>
      <c r="J69" s="20">
        <v>0.035659722222222225</v>
      </c>
      <c r="K69" s="15"/>
      <c r="L69" s="17"/>
      <c r="M69" s="17"/>
    </row>
    <row r="70" spans="1:13" ht="11.25">
      <c r="A70" s="1">
        <v>19</v>
      </c>
      <c r="B70" s="23">
        <v>1</v>
      </c>
      <c r="C70" s="23" t="s">
        <v>60</v>
      </c>
      <c r="D70" s="24" t="s">
        <v>79</v>
      </c>
      <c r="E70" s="25" t="s">
        <v>80</v>
      </c>
      <c r="F70" s="23">
        <v>35</v>
      </c>
      <c r="G70" s="12">
        <v>0.005277777777777777</v>
      </c>
      <c r="H70" s="12">
        <v>0.015277777777777779</v>
      </c>
      <c r="I70" s="12">
        <f t="shared" si="1"/>
        <v>0.015416666666666662</v>
      </c>
      <c r="J70" s="20">
        <v>0.03597222222222222</v>
      </c>
      <c r="K70" s="15"/>
      <c r="L70" s="17"/>
      <c r="M70" s="18"/>
    </row>
    <row r="71" spans="1:13" ht="11.25">
      <c r="A71" s="1">
        <v>20</v>
      </c>
      <c r="B71" s="23">
        <v>2</v>
      </c>
      <c r="C71" s="23" t="s">
        <v>28</v>
      </c>
      <c r="D71" s="24" t="s">
        <v>35</v>
      </c>
      <c r="E71" s="24" t="s">
        <v>36</v>
      </c>
      <c r="F71" s="23">
        <v>55</v>
      </c>
      <c r="G71" s="12">
        <v>0.004456018518518519</v>
      </c>
      <c r="H71" s="12">
        <v>0.01767361111111111</v>
      </c>
      <c r="I71" s="12">
        <f t="shared" si="1"/>
        <v>0.013900462962962965</v>
      </c>
      <c r="J71" s="3">
        <v>0.03603009259259259</v>
      </c>
      <c r="K71" s="15"/>
      <c r="L71" s="17"/>
      <c r="M71" s="18"/>
    </row>
    <row r="72" spans="1:13" ht="11.25">
      <c r="A72" s="1">
        <v>21</v>
      </c>
      <c r="B72" s="23">
        <v>2</v>
      </c>
      <c r="C72" s="23" t="s">
        <v>60</v>
      </c>
      <c r="D72" s="24" t="s">
        <v>63</v>
      </c>
      <c r="E72" s="24" t="s">
        <v>64</v>
      </c>
      <c r="F72" s="23">
        <v>37</v>
      </c>
      <c r="G72" s="12">
        <v>0.005671296296296296</v>
      </c>
      <c r="H72" s="12">
        <v>0.016689814814814817</v>
      </c>
      <c r="I72" s="12">
        <f t="shared" si="1"/>
        <v>0.014050925925925922</v>
      </c>
      <c r="J72" s="20">
        <v>0.036412037037037034</v>
      </c>
      <c r="K72" s="15"/>
      <c r="L72" s="17"/>
      <c r="M72" s="18"/>
    </row>
    <row r="73" spans="1:13" ht="11.25">
      <c r="A73" s="1">
        <v>22</v>
      </c>
      <c r="B73" s="23">
        <v>4</v>
      </c>
      <c r="C73" s="23" t="s">
        <v>49</v>
      </c>
      <c r="D73" s="24" t="s">
        <v>182</v>
      </c>
      <c r="E73" s="24" t="s">
        <v>161</v>
      </c>
      <c r="F73" s="23">
        <v>42</v>
      </c>
      <c r="G73" s="12">
        <v>0.004513888888888889</v>
      </c>
      <c r="H73" s="12">
        <v>0.016863425925925928</v>
      </c>
      <c r="I73" s="12">
        <f t="shared" si="1"/>
        <v>0.015115740740740732</v>
      </c>
      <c r="J73" s="20">
        <v>0.03649305555555555</v>
      </c>
      <c r="K73" s="15"/>
      <c r="L73" s="17"/>
      <c r="M73" s="17"/>
    </row>
    <row r="74" spans="1:13" ht="11.25">
      <c r="A74" s="1">
        <v>23</v>
      </c>
      <c r="B74" s="23">
        <v>3</v>
      </c>
      <c r="C74" s="23" t="s">
        <v>40</v>
      </c>
      <c r="D74" s="24" t="s">
        <v>92</v>
      </c>
      <c r="E74" s="24" t="s">
        <v>188</v>
      </c>
      <c r="F74" s="23">
        <v>46</v>
      </c>
      <c r="G74" s="12">
        <v>0.005925925925925926</v>
      </c>
      <c r="H74" s="12">
        <v>0.016180555555555556</v>
      </c>
      <c r="I74" s="12">
        <f t="shared" si="1"/>
        <v>0.014664351851851855</v>
      </c>
      <c r="J74" s="20">
        <v>0.036770833333333336</v>
      </c>
      <c r="K74" s="15"/>
      <c r="L74" s="17"/>
      <c r="M74" s="18"/>
    </row>
    <row r="75" spans="1:13" ht="11.25">
      <c r="A75" s="1">
        <v>24</v>
      </c>
      <c r="B75" s="23">
        <v>3</v>
      </c>
      <c r="C75" s="23" t="s">
        <v>13</v>
      </c>
      <c r="D75" s="24" t="s">
        <v>17</v>
      </c>
      <c r="E75" s="25" t="s">
        <v>18</v>
      </c>
      <c r="F75" s="23">
        <v>35</v>
      </c>
      <c r="G75" s="8">
        <v>0.004016203703703703</v>
      </c>
      <c r="H75" s="12">
        <v>0.018171296296296297</v>
      </c>
      <c r="I75" s="12">
        <f t="shared" si="1"/>
        <v>0.01459490740740741</v>
      </c>
      <c r="J75" s="3">
        <v>0.03678240740740741</v>
      </c>
      <c r="K75" s="15"/>
      <c r="L75" s="17"/>
      <c r="M75" s="18"/>
    </row>
    <row r="76" spans="1:13" ht="11.25">
      <c r="A76" s="1">
        <v>25</v>
      </c>
      <c r="B76" s="23">
        <v>5</v>
      </c>
      <c r="C76" s="23" t="s">
        <v>49</v>
      </c>
      <c r="D76" s="24" t="s">
        <v>216</v>
      </c>
      <c r="E76" s="24" t="s">
        <v>59</v>
      </c>
      <c r="F76" s="23">
        <v>44</v>
      </c>
      <c r="G76" s="12">
        <v>0.005300925925925925</v>
      </c>
      <c r="H76" s="12">
        <v>0.0184375</v>
      </c>
      <c r="I76" s="12">
        <f t="shared" si="1"/>
        <v>0.013310185185185185</v>
      </c>
      <c r="J76" s="5">
        <v>0.03704861111111111</v>
      </c>
      <c r="K76" s="15"/>
      <c r="L76" s="17"/>
      <c r="M76" s="17"/>
    </row>
    <row r="77" spans="1:13" ht="11.25">
      <c r="A77" s="1">
        <v>26</v>
      </c>
      <c r="B77" s="23">
        <v>6</v>
      </c>
      <c r="C77" s="4" t="s">
        <v>49</v>
      </c>
      <c r="D77" s="26" t="s">
        <v>53</v>
      </c>
      <c r="E77" s="27" t="s">
        <v>54</v>
      </c>
      <c r="F77" s="4">
        <v>43</v>
      </c>
      <c r="G77" s="12">
        <v>0.0049884259259259265</v>
      </c>
      <c r="H77" s="12">
        <v>0.017361111111111105</v>
      </c>
      <c r="I77" s="12">
        <f t="shared" si="1"/>
        <v>0.015046296296296304</v>
      </c>
      <c r="J77" s="20">
        <v>0.037395833333333336</v>
      </c>
      <c r="K77" s="15"/>
      <c r="L77" s="17"/>
      <c r="M77" s="18"/>
    </row>
    <row r="78" spans="1:13" ht="11.25">
      <c r="A78" s="1">
        <v>27</v>
      </c>
      <c r="B78" s="23">
        <v>2</v>
      </c>
      <c r="C78" s="23" t="s">
        <v>67</v>
      </c>
      <c r="D78" s="24" t="s">
        <v>199</v>
      </c>
      <c r="E78" s="24" t="s">
        <v>200</v>
      </c>
      <c r="F78" s="23">
        <v>28</v>
      </c>
      <c r="G78" s="12">
        <v>0.005891203703703703</v>
      </c>
      <c r="H78" s="12">
        <v>0.018078703703703704</v>
      </c>
      <c r="I78" s="12">
        <f t="shared" si="1"/>
        <v>0.01349537037037037</v>
      </c>
      <c r="J78" s="20">
        <v>0.03746527777777778</v>
      </c>
      <c r="K78" s="15"/>
      <c r="L78" s="17"/>
      <c r="M78" s="17"/>
    </row>
    <row r="79" spans="1:13" ht="11.25">
      <c r="A79" s="1">
        <v>28</v>
      </c>
      <c r="B79" s="23">
        <v>4</v>
      </c>
      <c r="C79" s="23" t="s">
        <v>40</v>
      </c>
      <c r="D79" s="24" t="s">
        <v>57</v>
      </c>
      <c r="E79" s="25" t="s">
        <v>58</v>
      </c>
      <c r="F79" s="23">
        <v>45</v>
      </c>
      <c r="G79" s="12">
        <v>0.006076388888888889</v>
      </c>
      <c r="H79" s="12">
        <v>0.01820601851851852</v>
      </c>
      <c r="I79" s="12">
        <f t="shared" si="1"/>
        <v>0.013206018518518516</v>
      </c>
      <c r="J79" s="20">
        <v>0.037488425925925925</v>
      </c>
      <c r="K79" s="15"/>
      <c r="L79" s="17"/>
      <c r="M79" s="18"/>
    </row>
    <row r="80" spans="1:13" ht="11.25">
      <c r="A80" s="1">
        <v>29</v>
      </c>
      <c r="B80" s="23">
        <v>2</v>
      </c>
      <c r="C80" s="23" t="s">
        <v>16</v>
      </c>
      <c r="D80" s="24" t="s">
        <v>119</v>
      </c>
      <c r="E80" s="24" t="s">
        <v>120</v>
      </c>
      <c r="F80" s="23">
        <v>16</v>
      </c>
      <c r="G80" s="12">
        <v>0.004143518518518519</v>
      </c>
      <c r="H80" s="12">
        <v>0.01954861111111111</v>
      </c>
      <c r="I80" s="12">
        <f t="shared" si="1"/>
        <v>0.01408564814814815</v>
      </c>
      <c r="J80" s="20">
        <v>0.03777777777777778</v>
      </c>
      <c r="K80" s="15"/>
      <c r="L80" s="17"/>
      <c r="M80" s="18"/>
    </row>
    <row r="81" spans="1:13" ht="11.25">
      <c r="A81" s="1">
        <v>30</v>
      </c>
      <c r="B81" s="23">
        <v>7</v>
      </c>
      <c r="C81" s="23" t="s">
        <v>49</v>
      </c>
      <c r="D81" s="24" t="s">
        <v>102</v>
      </c>
      <c r="E81" s="24" t="s">
        <v>103</v>
      </c>
      <c r="F81" s="23">
        <v>44</v>
      </c>
      <c r="G81" s="12">
        <v>0.0052430555555555555</v>
      </c>
      <c r="H81" s="12">
        <v>0.018356481481481484</v>
      </c>
      <c r="I81" s="12">
        <f t="shared" si="1"/>
        <v>0.014363425925925922</v>
      </c>
      <c r="J81" s="3">
        <v>0.03796296296296296</v>
      </c>
      <c r="K81" s="15"/>
      <c r="L81" s="17"/>
      <c r="M81" s="17"/>
    </row>
    <row r="82" spans="1:13" ht="11.25">
      <c r="A82" s="1">
        <v>31</v>
      </c>
      <c r="B82" s="23">
        <v>3</v>
      </c>
      <c r="C82" s="23" t="s">
        <v>60</v>
      </c>
      <c r="D82" s="24" t="s">
        <v>215</v>
      </c>
      <c r="E82" s="25" t="s">
        <v>68</v>
      </c>
      <c r="F82" s="23">
        <v>38</v>
      </c>
      <c r="G82" s="12">
        <v>0.005844907407407407</v>
      </c>
      <c r="H82" s="12">
        <v>0.01868055555555556</v>
      </c>
      <c r="I82" s="12">
        <f t="shared" si="1"/>
        <v>0.013576388888888884</v>
      </c>
      <c r="J82" s="3">
        <v>0.03810185185185185</v>
      </c>
      <c r="K82" s="15"/>
      <c r="L82" s="17"/>
      <c r="M82" s="18"/>
    </row>
    <row r="83" spans="1:13" ht="11.25">
      <c r="A83" s="1">
        <v>32</v>
      </c>
      <c r="B83" s="23">
        <v>1</v>
      </c>
      <c r="C83" s="23" t="s">
        <v>129</v>
      </c>
      <c r="D83" s="24" t="s">
        <v>29</v>
      </c>
      <c r="E83" s="25" t="s">
        <v>30</v>
      </c>
      <c r="F83" s="23">
        <v>60</v>
      </c>
      <c r="G83" s="8">
        <v>0.005358796296296296</v>
      </c>
      <c r="H83" s="12">
        <v>0.017199074074074075</v>
      </c>
      <c r="I83" s="12">
        <f t="shared" si="1"/>
        <v>0.015567129629629629</v>
      </c>
      <c r="J83" s="20">
        <v>0.038125</v>
      </c>
      <c r="K83" s="15"/>
      <c r="L83" s="17"/>
      <c r="M83" s="18"/>
    </row>
    <row r="84" spans="1:13" ht="11.25">
      <c r="A84" s="1">
        <v>33</v>
      </c>
      <c r="B84" s="23">
        <v>4</v>
      </c>
      <c r="C84" s="23" t="s">
        <v>65</v>
      </c>
      <c r="D84" s="24" t="s">
        <v>191</v>
      </c>
      <c r="E84" s="24" t="s">
        <v>192</v>
      </c>
      <c r="F84" s="23">
        <v>32</v>
      </c>
      <c r="G84" s="12">
        <v>0.004699074074074074</v>
      </c>
      <c r="H84" s="12">
        <v>0.01736111111111111</v>
      </c>
      <c r="I84" s="12">
        <f aca="true" t="shared" si="2" ref="I84:I115">SUM(J84-H84-G84)</f>
        <v>0.01618055555555556</v>
      </c>
      <c r="J84" s="20">
        <v>0.03824074074074074</v>
      </c>
      <c r="K84" s="15"/>
      <c r="L84" s="17"/>
      <c r="M84" s="18"/>
    </row>
    <row r="85" spans="1:13" ht="11.25">
      <c r="A85" s="1">
        <v>34</v>
      </c>
      <c r="B85" s="23">
        <v>4</v>
      </c>
      <c r="C85" s="23" t="s">
        <v>13</v>
      </c>
      <c r="D85" s="24" t="s">
        <v>208</v>
      </c>
      <c r="E85" s="24" t="s">
        <v>209</v>
      </c>
      <c r="F85" s="23">
        <v>24</v>
      </c>
      <c r="G85" s="12">
        <v>0.005474537037037037</v>
      </c>
      <c r="H85" s="12">
        <v>0.0180787037037037</v>
      </c>
      <c r="I85" s="12">
        <f t="shared" si="2"/>
        <v>0.01498842592592593</v>
      </c>
      <c r="J85" s="20">
        <v>0.03854166666666667</v>
      </c>
      <c r="K85" s="15"/>
      <c r="L85" s="17"/>
      <c r="M85" s="18"/>
    </row>
    <row r="86" spans="1:13" ht="11.25">
      <c r="A86" s="1">
        <v>35</v>
      </c>
      <c r="B86" s="23">
        <v>3</v>
      </c>
      <c r="C86" s="23" t="s">
        <v>16</v>
      </c>
      <c r="D86" s="24" t="s">
        <v>77</v>
      </c>
      <c r="E86" s="24" t="s">
        <v>71</v>
      </c>
      <c r="F86" s="23">
        <v>17</v>
      </c>
      <c r="G86" s="12">
        <v>0.005960648148148149</v>
      </c>
      <c r="H86" s="12">
        <v>0.01810185185185185</v>
      </c>
      <c r="I86" s="12">
        <f t="shared" si="2"/>
        <v>0.0146875</v>
      </c>
      <c r="J86" s="20">
        <v>0.03875</v>
      </c>
      <c r="K86" s="15"/>
      <c r="L86" s="17"/>
      <c r="M86" s="18"/>
    </row>
    <row r="87" spans="1:13" ht="11.25">
      <c r="A87" s="1">
        <v>36</v>
      </c>
      <c r="B87" s="23">
        <v>5</v>
      </c>
      <c r="C87" s="23" t="s">
        <v>40</v>
      </c>
      <c r="D87" s="24" t="s">
        <v>84</v>
      </c>
      <c r="E87" s="24" t="s">
        <v>85</v>
      </c>
      <c r="F87" s="23">
        <v>45</v>
      </c>
      <c r="G87" s="12">
        <v>0.0061574074074074074</v>
      </c>
      <c r="H87" s="12">
        <v>0.018275462962962962</v>
      </c>
      <c r="I87" s="12">
        <f t="shared" si="2"/>
        <v>0.014328703703703712</v>
      </c>
      <c r="J87" s="20">
        <v>0.03876157407407408</v>
      </c>
      <c r="K87" s="15"/>
      <c r="L87" s="17"/>
      <c r="M87" s="17"/>
    </row>
    <row r="88" spans="1:13" ht="11.25">
      <c r="A88" s="1">
        <v>37</v>
      </c>
      <c r="B88" s="23">
        <v>5</v>
      </c>
      <c r="C88" s="23" t="s">
        <v>65</v>
      </c>
      <c r="D88" s="24" t="s">
        <v>154</v>
      </c>
      <c r="E88" s="24" t="s">
        <v>14</v>
      </c>
      <c r="F88" s="23">
        <v>34</v>
      </c>
      <c r="G88" s="12">
        <v>0.005208333333333333</v>
      </c>
      <c r="H88" s="12">
        <v>0.01819444444444445</v>
      </c>
      <c r="I88" s="12">
        <f t="shared" si="2"/>
        <v>0.015555555555555555</v>
      </c>
      <c r="J88" s="20">
        <v>0.03895833333333334</v>
      </c>
      <c r="K88" s="15"/>
      <c r="L88" s="17"/>
      <c r="M88" s="17"/>
    </row>
    <row r="89" spans="1:13" ht="11.25">
      <c r="A89" s="1">
        <v>38</v>
      </c>
      <c r="B89" s="23">
        <v>4</v>
      </c>
      <c r="C89" s="23" t="s">
        <v>16</v>
      </c>
      <c r="D89" s="24" t="s">
        <v>15</v>
      </c>
      <c r="E89" s="25" t="s">
        <v>161</v>
      </c>
      <c r="F89" s="23">
        <v>19</v>
      </c>
      <c r="G89" s="12">
        <v>0.005451388888888888</v>
      </c>
      <c r="H89" s="12">
        <v>0.01853009259259259</v>
      </c>
      <c r="I89" s="12">
        <f t="shared" si="2"/>
        <v>0.015173611111111117</v>
      </c>
      <c r="J89" s="20">
        <v>0.039155092592592596</v>
      </c>
      <c r="K89" s="15"/>
      <c r="L89" s="17"/>
      <c r="M89" s="18"/>
    </row>
    <row r="90" spans="1:13" ht="11.25">
      <c r="A90" s="1">
        <v>39</v>
      </c>
      <c r="B90" s="23">
        <v>8</v>
      </c>
      <c r="C90" s="23" t="s">
        <v>49</v>
      </c>
      <c r="D90" s="24" t="s">
        <v>19</v>
      </c>
      <c r="E90" s="25" t="s">
        <v>20</v>
      </c>
      <c r="F90" s="23">
        <v>44</v>
      </c>
      <c r="G90" s="12">
        <v>0.0059722222222222225</v>
      </c>
      <c r="H90" s="12">
        <v>0.0184375</v>
      </c>
      <c r="I90" s="12">
        <f t="shared" si="2"/>
        <v>0.014780092592592588</v>
      </c>
      <c r="J90" s="20">
        <v>0.03918981481481481</v>
      </c>
      <c r="K90" s="15"/>
      <c r="L90" s="17"/>
      <c r="M90" s="18"/>
    </row>
    <row r="91" spans="1:13" ht="11.25">
      <c r="A91" s="1">
        <v>40</v>
      </c>
      <c r="B91" s="23">
        <v>2</v>
      </c>
      <c r="C91" s="23" t="s">
        <v>129</v>
      </c>
      <c r="D91" s="24" t="s">
        <v>219</v>
      </c>
      <c r="E91" s="25" t="s">
        <v>220</v>
      </c>
      <c r="F91" s="23">
        <v>61</v>
      </c>
      <c r="G91" s="12">
        <v>0.004722222222222222</v>
      </c>
      <c r="H91" s="12">
        <v>0.01778935185185185</v>
      </c>
      <c r="I91" s="12">
        <f t="shared" si="2"/>
        <v>0.0168287037037037</v>
      </c>
      <c r="J91" s="20">
        <v>0.03934027777777777</v>
      </c>
      <c r="K91" s="15"/>
      <c r="L91" s="17"/>
      <c r="M91" s="18"/>
    </row>
    <row r="92" spans="1:13" ht="11.25">
      <c r="A92" s="1">
        <v>41</v>
      </c>
      <c r="B92" s="23">
        <v>1</v>
      </c>
      <c r="C92" s="23" t="s">
        <v>21</v>
      </c>
      <c r="D92" s="24" t="s">
        <v>25</v>
      </c>
      <c r="E92" s="24" t="s">
        <v>26</v>
      </c>
      <c r="F92" s="23">
        <v>66</v>
      </c>
      <c r="G92" s="12">
        <v>0.006863425925925926</v>
      </c>
      <c r="H92" s="12">
        <v>0.018425925925925925</v>
      </c>
      <c r="I92" s="12">
        <f t="shared" si="2"/>
        <v>0.014050925925925922</v>
      </c>
      <c r="J92" s="20">
        <v>0.03934027777777777</v>
      </c>
      <c r="K92" s="15"/>
      <c r="L92" s="17"/>
      <c r="M92" s="18"/>
    </row>
    <row r="93" spans="1:13" ht="11.25">
      <c r="A93" s="1">
        <v>42</v>
      </c>
      <c r="B93" s="23">
        <v>6</v>
      </c>
      <c r="C93" s="23" t="s">
        <v>65</v>
      </c>
      <c r="D93" s="24" t="s">
        <v>72</v>
      </c>
      <c r="E93" s="24" t="s">
        <v>73</v>
      </c>
      <c r="F93" s="23">
        <v>30</v>
      </c>
      <c r="G93" s="12">
        <v>0.005335648148148148</v>
      </c>
      <c r="H93" s="12">
        <v>0.0183912037037037</v>
      </c>
      <c r="I93" s="12">
        <f t="shared" si="2"/>
        <v>0.015775462962962967</v>
      </c>
      <c r="J93" s="3">
        <v>0.039502314814814816</v>
      </c>
      <c r="K93" s="15"/>
      <c r="L93" s="17"/>
      <c r="M93" s="17"/>
    </row>
    <row r="94" spans="1:13" ht="11.25">
      <c r="A94" s="1">
        <v>43</v>
      </c>
      <c r="B94" s="23">
        <v>6</v>
      </c>
      <c r="C94" s="23" t="s">
        <v>40</v>
      </c>
      <c r="D94" s="24" t="s">
        <v>45</v>
      </c>
      <c r="E94" s="24" t="s">
        <v>46</v>
      </c>
      <c r="F94" s="23">
        <v>49</v>
      </c>
      <c r="G94" s="12">
        <v>0.004525462962962963</v>
      </c>
      <c r="H94" s="12">
        <v>0.020590277777777777</v>
      </c>
      <c r="I94" s="12">
        <f t="shared" si="2"/>
        <v>0.01471064814814815</v>
      </c>
      <c r="J94" s="20">
        <v>0.03982638888888889</v>
      </c>
      <c r="K94" s="15"/>
      <c r="L94" s="17"/>
      <c r="M94" s="17"/>
    </row>
    <row r="95" spans="1:13" ht="11.25">
      <c r="A95" s="1">
        <v>44</v>
      </c>
      <c r="B95" s="23">
        <v>2</v>
      </c>
      <c r="C95" s="23" t="s">
        <v>75</v>
      </c>
      <c r="D95" s="24" t="s">
        <v>108</v>
      </c>
      <c r="E95" s="25" t="s">
        <v>110</v>
      </c>
      <c r="F95" s="23">
        <v>20</v>
      </c>
      <c r="G95" s="12">
        <v>0.00568287037037037</v>
      </c>
      <c r="H95" s="12">
        <v>0.02134259259259259</v>
      </c>
      <c r="I95" s="12">
        <f t="shared" si="2"/>
        <v>0.012870370370370372</v>
      </c>
      <c r="J95" s="20">
        <v>0.03989583333333333</v>
      </c>
      <c r="K95" s="15"/>
      <c r="L95" s="17"/>
      <c r="M95" s="18"/>
    </row>
    <row r="96" spans="1:13" ht="11.25">
      <c r="A96" s="1">
        <v>45</v>
      </c>
      <c r="B96" s="23">
        <v>5</v>
      </c>
      <c r="C96" s="23" t="s">
        <v>16</v>
      </c>
      <c r="D96" s="24" t="s">
        <v>15</v>
      </c>
      <c r="E96" s="25" t="s">
        <v>74</v>
      </c>
      <c r="F96" s="23">
        <v>17</v>
      </c>
      <c r="G96" s="12">
        <v>0.005625</v>
      </c>
      <c r="H96" s="12">
        <v>0.019699074074074077</v>
      </c>
      <c r="I96" s="12">
        <f t="shared" si="2"/>
        <v>0.014675925925925924</v>
      </c>
      <c r="J96" s="3">
        <v>0.04</v>
      </c>
      <c r="K96" s="15"/>
      <c r="L96" s="17"/>
      <c r="M96" s="18"/>
    </row>
    <row r="97" spans="1:13" ht="11.25">
      <c r="A97" s="1">
        <v>46</v>
      </c>
      <c r="B97" s="23">
        <v>2</v>
      </c>
      <c r="C97" s="23" t="s">
        <v>21</v>
      </c>
      <c r="D97" s="24" t="s">
        <v>180</v>
      </c>
      <c r="E97" s="25" t="s">
        <v>181</v>
      </c>
      <c r="F97" s="23">
        <v>67</v>
      </c>
      <c r="G97" s="12">
        <v>0.005601851851851852</v>
      </c>
      <c r="H97" s="12">
        <v>0.01857638888888889</v>
      </c>
      <c r="I97" s="12">
        <f t="shared" si="2"/>
        <v>0.01587962962962963</v>
      </c>
      <c r="J97" s="3">
        <v>0.04005787037037037</v>
      </c>
      <c r="K97" s="15"/>
      <c r="L97" s="17"/>
      <c r="M97" s="18"/>
    </row>
    <row r="98" spans="1:13" ht="11.25">
      <c r="A98" s="1">
        <v>47</v>
      </c>
      <c r="B98" s="23">
        <v>5</v>
      </c>
      <c r="C98" s="4" t="s">
        <v>13</v>
      </c>
      <c r="D98" s="26" t="s">
        <v>186</v>
      </c>
      <c r="E98" s="27" t="s">
        <v>56</v>
      </c>
      <c r="F98" s="4">
        <v>38</v>
      </c>
      <c r="G98" s="12">
        <v>0.006307870370370371</v>
      </c>
      <c r="H98" s="12">
        <v>0.017361111111111115</v>
      </c>
      <c r="I98" s="12">
        <f t="shared" si="2"/>
        <v>0.016701388888888884</v>
      </c>
      <c r="J98" s="3">
        <v>0.04037037037037037</v>
      </c>
      <c r="K98" s="15"/>
      <c r="L98" s="17"/>
      <c r="M98" s="18"/>
    </row>
    <row r="99" spans="1:13" ht="11.25">
      <c r="A99" s="1">
        <v>48</v>
      </c>
      <c r="B99" s="23">
        <v>3</v>
      </c>
      <c r="C99" s="23" t="s">
        <v>28</v>
      </c>
      <c r="D99" s="24" t="s">
        <v>137</v>
      </c>
      <c r="E99" s="24" t="s">
        <v>138</v>
      </c>
      <c r="F99" s="23">
        <v>56</v>
      </c>
      <c r="G99" s="12">
        <v>0.006793981481481482</v>
      </c>
      <c r="H99" s="12">
        <v>0.018726851851851856</v>
      </c>
      <c r="I99" s="12">
        <f t="shared" si="2"/>
        <v>0.015405092592592592</v>
      </c>
      <c r="J99" s="20">
        <v>0.04092592592592593</v>
      </c>
      <c r="K99" s="15"/>
      <c r="L99" s="17"/>
      <c r="M99" s="18"/>
    </row>
    <row r="100" spans="1:13" ht="11.25">
      <c r="A100" s="1">
        <v>49</v>
      </c>
      <c r="B100" s="23">
        <v>4</v>
      </c>
      <c r="C100" s="23" t="s">
        <v>60</v>
      </c>
      <c r="D100" s="24" t="s">
        <v>134</v>
      </c>
      <c r="E100" s="25" t="s">
        <v>135</v>
      </c>
      <c r="F100" s="23">
        <v>35</v>
      </c>
      <c r="G100" s="12">
        <v>0.0059490740740740745</v>
      </c>
      <c r="H100" s="12">
        <v>0.022060185185185186</v>
      </c>
      <c r="I100" s="12">
        <f t="shared" si="2"/>
        <v>0.013113425925925924</v>
      </c>
      <c r="J100" s="20">
        <v>0.041122685185185186</v>
      </c>
      <c r="K100" s="15"/>
      <c r="L100" s="17"/>
      <c r="M100" s="18"/>
    </row>
    <row r="101" spans="1:13" ht="11.25">
      <c r="A101" s="1">
        <v>50</v>
      </c>
      <c r="B101" s="23">
        <v>4</v>
      </c>
      <c r="C101" s="23" t="s">
        <v>28</v>
      </c>
      <c r="D101" s="24" t="s">
        <v>213</v>
      </c>
      <c r="E101" s="25" t="s">
        <v>214</v>
      </c>
      <c r="F101" s="23">
        <v>55</v>
      </c>
      <c r="G101" s="12">
        <v>0.005578703703703704</v>
      </c>
      <c r="H101" s="12">
        <v>0.02033564814814815</v>
      </c>
      <c r="I101" s="12">
        <f t="shared" si="2"/>
        <v>0.015891203703703706</v>
      </c>
      <c r="J101" s="3">
        <v>0.04180555555555556</v>
      </c>
      <c r="K101" s="15"/>
      <c r="L101" s="17"/>
      <c r="M101" s="18"/>
    </row>
    <row r="102" spans="1:13" ht="11.25">
      <c r="A102" s="1">
        <v>51</v>
      </c>
      <c r="B102" s="23">
        <v>6</v>
      </c>
      <c r="C102" s="23" t="s">
        <v>16</v>
      </c>
      <c r="D102" s="24" t="s">
        <v>210</v>
      </c>
      <c r="E102" s="25" t="s">
        <v>212</v>
      </c>
      <c r="F102" s="23">
        <v>16</v>
      </c>
      <c r="G102" s="8">
        <v>0.00673611111111111</v>
      </c>
      <c r="H102" s="12">
        <v>0.022534722222222223</v>
      </c>
      <c r="I102" s="12">
        <f t="shared" si="2"/>
        <v>0.012592592592592596</v>
      </c>
      <c r="J102" s="20">
        <v>0.04186342592592593</v>
      </c>
      <c r="K102" s="15"/>
      <c r="L102" s="17"/>
      <c r="M102" s="18"/>
    </row>
    <row r="103" spans="1:13" ht="11.25">
      <c r="A103" s="1">
        <v>52</v>
      </c>
      <c r="B103" s="23">
        <v>5</v>
      </c>
      <c r="C103" s="23" t="s">
        <v>60</v>
      </c>
      <c r="D103" s="24" t="s">
        <v>62</v>
      </c>
      <c r="E103" s="25" t="s">
        <v>14</v>
      </c>
      <c r="F103" s="23">
        <v>38</v>
      </c>
      <c r="G103" s="12">
        <v>0.005381944444444445</v>
      </c>
      <c r="H103" s="12">
        <v>0.019884259259259258</v>
      </c>
      <c r="I103" s="12">
        <f t="shared" si="2"/>
        <v>0.016886574074074078</v>
      </c>
      <c r="J103" s="20">
        <v>0.04215277777777778</v>
      </c>
      <c r="K103" s="15"/>
      <c r="L103" s="17"/>
      <c r="M103" s="18"/>
    </row>
    <row r="104" spans="1:13" ht="11.25">
      <c r="A104" s="1">
        <v>53</v>
      </c>
      <c r="B104" s="23">
        <v>9</v>
      </c>
      <c r="C104" s="23" t="s">
        <v>49</v>
      </c>
      <c r="D104" s="24" t="s">
        <v>47</v>
      </c>
      <c r="E104" s="25" t="s">
        <v>48</v>
      </c>
      <c r="F104" s="23">
        <v>44</v>
      </c>
      <c r="G104" s="12">
        <v>0.005868055555555554</v>
      </c>
      <c r="H104" s="12">
        <v>0.021319444444444446</v>
      </c>
      <c r="I104" s="12">
        <f t="shared" si="2"/>
        <v>0.015069444444444444</v>
      </c>
      <c r="J104" s="20">
        <v>0.042256944444444444</v>
      </c>
      <c r="K104" s="15"/>
      <c r="L104" s="17"/>
      <c r="M104" s="18"/>
    </row>
    <row r="105" spans="1:13" ht="11.25">
      <c r="A105" s="1">
        <v>54</v>
      </c>
      <c r="B105" s="23">
        <v>7</v>
      </c>
      <c r="C105" s="23" t="s">
        <v>16</v>
      </c>
      <c r="D105" s="24" t="s">
        <v>76</v>
      </c>
      <c r="E105" s="24" t="s">
        <v>151</v>
      </c>
      <c r="F105" s="23">
        <v>19</v>
      </c>
      <c r="G105" s="12">
        <v>0.0046875</v>
      </c>
      <c r="H105" s="12">
        <v>0.02133101851851852</v>
      </c>
      <c r="I105" s="12">
        <f t="shared" si="2"/>
        <v>0.016377314814814813</v>
      </c>
      <c r="J105" s="20">
        <v>0.042395833333333334</v>
      </c>
      <c r="K105" s="15"/>
      <c r="L105" s="17"/>
      <c r="M105" s="18"/>
    </row>
    <row r="106" spans="1:13" ht="11.25">
      <c r="A106" s="1">
        <v>55</v>
      </c>
      <c r="B106" s="23">
        <v>7</v>
      </c>
      <c r="C106" s="23" t="s">
        <v>65</v>
      </c>
      <c r="D106" s="24" t="s">
        <v>164</v>
      </c>
      <c r="E106" s="25" t="s">
        <v>61</v>
      </c>
      <c r="F106" s="23">
        <v>34</v>
      </c>
      <c r="G106" s="12">
        <v>0.006527777777777778</v>
      </c>
      <c r="H106" s="12">
        <v>0.019131944444444444</v>
      </c>
      <c r="I106" s="12">
        <f t="shared" si="2"/>
        <v>0.01734953703703703</v>
      </c>
      <c r="J106" s="20">
        <v>0.043009259259259254</v>
      </c>
      <c r="K106" s="15"/>
      <c r="L106" s="17"/>
      <c r="M106" s="18"/>
    </row>
    <row r="107" spans="1:13" ht="11.25">
      <c r="A107" s="1">
        <v>56</v>
      </c>
      <c r="B107" s="23">
        <v>10</v>
      </c>
      <c r="C107" s="23" t="s">
        <v>49</v>
      </c>
      <c r="D107" s="24" t="s">
        <v>121</v>
      </c>
      <c r="E107" s="24" t="s">
        <v>122</v>
      </c>
      <c r="F107" s="23">
        <v>43</v>
      </c>
      <c r="G107" s="12">
        <v>0.009652777777777777</v>
      </c>
      <c r="H107" s="12">
        <v>0.01920138888888889</v>
      </c>
      <c r="I107" s="12">
        <f t="shared" si="2"/>
        <v>0.014675925925925933</v>
      </c>
      <c r="J107" s="20">
        <v>0.0435300925925926</v>
      </c>
      <c r="K107" s="15"/>
      <c r="L107" s="17"/>
      <c r="M107" s="18"/>
    </row>
    <row r="108" spans="1:13" ht="11.25">
      <c r="A108" s="1">
        <v>57</v>
      </c>
      <c r="B108" s="23">
        <v>6</v>
      </c>
      <c r="C108" s="23" t="s">
        <v>13</v>
      </c>
      <c r="D108" s="24" t="s">
        <v>15</v>
      </c>
      <c r="E108" s="25" t="s">
        <v>52</v>
      </c>
      <c r="F108" s="23">
        <v>41</v>
      </c>
      <c r="G108" s="12">
        <v>0.0052893518518518515</v>
      </c>
      <c r="H108" s="12">
        <v>0.020497685185185188</v>
      </c>
      <c r="I108" s="12">
        <f t="shared" si="2"/>
        <v>0.017858796296296296</v>
      </c>
      <c r="J108" s="20">
        <v>0.043645833333333335</v>
      </c>
      <c r="K108" s="15"/>
      <c r="L108" s="17"/>
      <c r="M108" s="18"/>
    </row>
    <row r="109" spans="1:13" ht="11.25">
      <c r="A109" s="1">
        <v>58</v>
      </c>
      <c r="B109" s="23">
        <v>11</v>
      </c>
      <c r="C109" s="23" t="s">
        <v>49</v>
      </c>
      <c r="D109" s="24" t="s">
        <v>130</v>
      </c>
      <c r="E109" s="24" t="s">
        <v>131</v>
      </c>
      <c r="F109" s="23">
        <v>42</v>
      </c>
      <c r="G109" s="12">
        <v>0.007719907407407408</v>
      </c>
      <c r="H109" s="12">
        <v>0.020451388888888894</v>
      </c>
      <c r="I109" s="12">
        <f t="shared" si="2"/>
        <v>0.015624999999999997</v>
      </c>
      <c r="J109" s="20">
        <v>0.0437962962962963</v>
      </c>
      <c r="K109" s="15"/>
      <c r="L109" s="17"/>
      <c r="M109" s="18"/>
    </row>
    <row r="110" spans="1:13" ht="11.25">
      <c r="A110" s="1">
        <v>59</v>
      </c>
      <c r="B110" s="23">
        <v>8</v>
      </c>
      <c r="C110" s="23" t="s">
        <v>16</v>
      </c>
      <c r="D110" s="24" t="s">
        <v>221</v>
      </c>
      <c r="E110" s="24" t="s">
        <v>222</v>
      </c>
      <c r="F110" s="23">
        <v>19</v>
      </c>
      <c r="G110" s="12">
        <v>0.007002314814814815</v>
      </c>
      <c r="H110" s="12">
        <v>0.0225</v>
      </c>
      <c r="I110" s="12">
        <f t="shared" si="2"/>
        <v>0.014328703703703698</v>
      </c>
      <c r="J110" s="20">
        <v>0.04383101851851851</v>
      </c>
      <c r="K110" s="15"/>
      <c r="L110" s="17"/>
      <c r="M110" s="18"/>
    </row>
    <row r="111" spans="1:13" ht="11.25">
      <c r="A111" s="1">
        <v>60</v>
      </c>
      <c r="B111" s="23">
        <v>7</v>
      </c>
      <c r="C111" s="23" t="s">
        <v>40</v>
      </c>
      <c r="D111" s="24" t="s">
        <v>108</v>
      </c>
      <c r="E111" s="25" t="s">
        <v>111</v>
      </c>
      <c r="F111" s="23">
        <v>47</v>
      </c>
      <c r="G111" s="12">
        <v>0.006238425925925925</v>
      </c>
      <c r="H111" s="12">
        <v>0.020775462962962964</v>
      </c>
      <c r="I111" s="12">
        <f t="shared" si="2"/>
        <v>0.017256944444444446</v>
      </c>
      <c r="J111" s="3">
        <v>0.044270833333333336</v>
      </c>
      <c r="K111" s="15"/>
      <c r="L111" s="17"/>
      <c r="M111" s="18"/>
    </row>
    <row r="112" spans="1:13" ht="11.25">
      <c r="A112" s="1">
        <v>61</v>
      </c>
      <c r="B112" s="23">
        <v>8</v>
      </c>
      <c r="C112" s="23" t="s">
        <v>65</v>
      </c>
      <c r="D112" s="24" t="s">
        <v>114</v>
      </c>
      <c r="E112" s="24" t="s">
        <v>68</v>
      </c>
      <c r="F112" s="23">
        <v>32</v>
      </c>
      <c r="G112" s="8">
        <v>0.0072106481481481475</v>
      </c>
      <c r="H112" s="12">
        <v>0.021631944444444443</v>
      </c>
      <c r="I112" s="12">
        <f t="shared" si="2"/>
        <v>0.015694444444444452</v>
      </c>
      <c r="J112" s="3">
        <v>0.04453703703703704</v>
      </c>
      <c r="K112" s="15"/>
      <c r="L112" s="17"/>
      <c r="M112" s="18"/>
    </row>
    <row r="113" spans="1:13" ht="11.25">
      <c r="A113" s="1">
        <v>62</v>
      </c>
      <c r="B113" s="23">
        <v>8</v>
      </c>
      <c r="C113" s="23" t="s">
        <v>40</v>
      </c>
      <c r="D113" s="24" t="s">
        <v>159</v>
      </c>
      <c r="E113" s="24" t="s">
        <v>24</v>
      </c>
      <c r="F113" s="23">
        <v>47</v>
      </c>
      <c r="G113" s="12">
        <v>0.005798611111111111</v>
      </c>
      <c r="H113" s="12">
        <v>0.020358796296296295</v>
      </c>
      <c r="I113" s="12">
        <f t="shared" si="2"/>
        <v>0.01884259259259259</v>
      </c>
      <c r="J113" s="20">
        <v>0.045</v>
      </c>
      <c r="K113" s="15"/>
      <c r="L113" s="17"/>
      <c r="M113" s="18"/>
    </row>
    <row r="114" spans="1:13" ht="11.25">
      <c r="A114" s="1">
        <v>63</v>
      </c>
      <c r="B114" s="23">
        <v>3</v>
      </c>
      <c r="C114" s="23" t="s">
        <v>21</v>
      </c>
      <c r="D114" s="24" t="s">
        <v>22</v>
      </c>
      <c r="E114" s="24" t="s">
        <v>23</v>
      </c>
      <c r="F114" s="23">
        <v>66</v>
      </c>
      <c r="G114" s="12">
        <v>0.006284722222222223</v>
      </c>
      <c r="H114" s="12">
        <v>0.020416666666666666</v>
      </c>
      <c r="I114" s="12">
        <f t="shared" si="2"/>
        <v>0.018946759259259264</v>
      </c>
      <c r="J114" s="20">
        <v>0.04564814814814815</v>
      </c>
      <c r="K114" s="15"/>
      <c r="L114" s="17"/>
      <c r="M114" s="18"/>
    </row>
    <row r="115" spans="1:13" ht="11.25">
      <c r="A115" s="1">
        <v>64</v>
      </c>
      <c r="B115" s="23">
        <v>5</v>
      </c>
      <c r="C115" s="4" t="s">
        <v>28</v>
      </c>
      <c r="D115" s="26" t="s">
        <v>204</v>
      </c>
      <c r="E115" s="27" t="s">
        <v>68</v>
      </c>
      <c r="F115" s="4">
        <v>58</v>
      </c>
      <c r="G115" s="8">
        <v>0.005</v>
      </c>
      <c r="H115" s="12">
        <v>0.0228125</v>
      </c>
      <c r="I115" s="12">
        <f t="shared" si="2"/>
        <v>0.018171296296296293</v>
      </c>
      <c r="J115" s="20">
        <v>0.04598379629629629</v>
      </c>
      <c r="K115" s="15"/>
      <c r="L115" s="17"/>
      <c r="M115" s="18"/>
    </row>
    <row r="116" spans="1:13" ht="11.25">
      <c r="A116" s="1">
        <v>65</v>
      </c>
      <c r="B116" s="23">
        <v>6</v>
      </c>
      <c r="C116" s="23" t="s">
        <v>28</v>
      </c>
      <c r="D116" s="24" t="s">
        <v>33</v>
      </c>
      <c r="E116" s="24" t="s">
        <v>34</v>
      </c>
      <c r="F116" s="23">
        <v>57</v>
      </c>
      <c r="G116" s="8">
        <v>0.005335648148148148</v>
      </c>
      <c r="H116" s="12">
        <v>0.022476851851851852</v>
      </c>
      <c r="I116" s="12">
        <f aca="true" t="shared" si="3" ref="I116:I125">SUM(J116-H116-G116)</f>
        <v>0.01914351851851852</v>
      </c>
      <c r="J116" s="20">
        <v>0.04695601851851852</v>
      </c>
      <c r="K116" s="15"/>
      <c r="L116" s="17"/>
      <c r="M116" s="18"/>
    </row>
    <row r="117" spans="1:13" ht="11.25">
      <c r="A117" s="1">
        <v>66</v>
      </c>
      <c r="B117" s="23">
        <v>7</v>
      </c>
      <c r="C117" s="23" t="s">
        <v>13</v>
      </c>
      <c r="D117" s="24" t="s">
        <v>141</v>
      </c>
      <c r="E117" s="24" t="s">
        <v>142</v>
      </c>
      <c r="F117" s="23">
        <v>50</v>
      </c>
      <c r="G117" s="8">
        <v>0.007326388888888889</v>
      </c>
      <c r="H117" s="12">
        <v>0.022719907407407407</v>
      </c>
      <c r="I117" s="12">
        <f t="shared" si="3"/>
        <v>0.017766203703703704</v>
      </c>
      <c r="J117" s="20">
        <v>0.0478125</v>
      </c>
      <c r="K117" s="15"/>
      <c r="L117" s="17"/>
      <c r="M117" s="18"/>
    </row>
    <row r="118" spans="1:13" ht="11.25">
      <c r="A118" s="1">
        <v>67</v>
      </c>
      <c r="B118" s="23">
        <v>9</v>
      </c>
      <c r="C118" s="23" t="s">
        <v>16</v>
      </c>
      <c r="D118" s="24" t="s">
        <v>112</v>
      </c>
      <c r="E118" s="25" t="s">
        <v>113</v>
      </c>
      <c r="F118" s="23">
        <v>16</v>
      </c>
      <c r="G118" s="12">
        <v>0.0062268518518518515</v>
      </c>
      <c r="H118" s="12">
        <v>0.022349537037037036</v>
      </c>
      <c r="I118" s="12">
        <f t="shared" si="3"/>
        <v>0.01950231481481482</v>
      </c>
      <c r="J118" s="20">
        <v>0.04807870370370371</v>
      </c>
      <c r="K118" s="15"/>
      <c r="L118" s="17"/>
      <c r="M118" s="18"/>
    </row>
    <row r="119" spans="1:13" ht="11.25">
      <c r="A119" s="1">
        <v>68</v>
      </c>
      <c r="B119" s="23">
        <v>3</v>
      </c>
      <c r="C119" s="23" t="s">
        <v>37</v>
      </c>
      <c r="D119" s="24" t="s">
        <v>126</v>
      </c>
      <c r="E119" s="25" t="s">
        <v>24</v>
      </c>
      <c r="F119" s="23">
        <v>52</v>
      </c>
      <c r="G119" s="12">
        <v>0.006828703703703704</v>
      </c>
      <c r="H119" s="12">
        <v>0.02216435185185185</v>
      </c>
      <c r="I119" s="12">
        <f t="shared" si="3"/>
        <v>0.019085648148148154</v>
      </c>
      <c r="J119" s="20">
        <v>0.04807870370370371</v>
      </c>
      <c r="K119" s="15"/>
      <c r="L119" s="17"/>
      <c r="M119" s="18"/>
    </row>
    <row r="120" spans="1:13" ht="11.25">
      <c r="A120" s="1">
        <v>69</v>
      </c>
      <c r="B120" s="23">
        <v>4</v>
      </c>
      <c r="C120" s="23" t="s">
        <v>21</v>
      </c>
      <c r="D120" s="24" t="s">
        <v>178</v>
      </c>
      <c r="E120" s="24" t="s">
        <v>179</v>
      </c>
      <c r="F120" s="23">
        <v>71</v>
      </c>
      <c r="G120" s="12">
        <v>0.007372685185185186</v>
      </c>
      <c r="H120" s="12">
        <v>0.022326388888888885</v>
      </c>
      <c r="I120" s="12">
        <f t="shared" si="3"/>
        <v>0.018611111111111113</v>
      </c>
      <c r="J120" s="3">
        <v>0.048310185185185185</v>
      </c>
      <c r="K120" s="15"/>
      <c r="L120" s="17"/>
      <c r="M120" s="18"/>
    </row>
    <row r="121" spans="1:13" ht="11.25">
      <c r="A121" s="1">
        <v>70</v>
      </c>
      <c r="B121" s="23">
        <v>12</v>
      </c>
      <c r="C121" s="23" t="s">
        <v>49</v>
      </c>
      <c r="D121" s="24" t="s">
        <v>167</v>
      </c>
      <c r="E121" s="24" t="s">
        <v>168</v>
      </c>
      <c r="F121" s="23">
        <v>43</v>
      </c>
      <c r="G121" s="8">
        <v>0.008958333333333334</v>
      </c>
      <c r="H121" s="12">
        <v>0.025706018518518517</v>
      </c>
      <c r="I121" s="12">
        <f t="shared" si="3"/>
        <v>0.01586805555555556</v>
      </c>
      <c r="J121" s="3">
        <v>0.05053240740740741</v>
      </c>
      <c r="K121" s="15"/>
      <c r="L121" s="17"/>
      <c r="M121" s="18"/>
    </row>
    <row r="122" spans="1:13" ht="11.25">
      <c r="A122" s="1">
        <v>71</v>
      </c>
      <c r="B122" s="23">
        <v>9</v>
      </c>
      <c r="C122" s="23" t="s">
        <v>40</v>
      </c>
      <c r="D122" s="24" t="s">
        <v>50</v>
      </c>
      <c r="E122" s="24" t="s">
        <v>51</v>
      </c>
      <c r="F122" s="23">
        <v>45</v>
      </c>
      <c r="G122" s="12">
        <v>0.006863425925925926</v>
      </c>
      <c r="H122" s="12">
        <v>0.022650462962962966</v>
      </c>
      <c r="I122" s="12">
        <f t="shared" si="3"/>
        <v>0.021388888888888884</v>
      </c>
      <c r="J122" s="20">
        <v>0.050902777777777776</v>
      </c>
      <c r="K122" s="15"/>
      <c r="L122" s="17"/>
      <c r="M122" s="18"/>
    </row>
    <row r="123" spans="1:13" ht="11.25">
      <c r="A123" s="1">
        <v>72</v>
      </c>
      <c r="B123" s="23">
        <v>8</v>
      </c>
      <c r="C123" s="23" t="s">
        <v>13</v>
      </c>
      <c r="D123" s="24" t="s">
        <v>139</v>
      </c>
      <c r="E123" s="24" t="s">
        <v>38</v>
      </c>
      <c r="F123" s="23">
        <v>35</v>
      </c>
      <c r="G123" s="12">
        <v>0.006087962962962964</v>
      </c>
      <c r="H123" s="12">
        <v>0.020254629629629622</v>
      </c>
      <c r="I123" s="12">
        <f t="shared" si="3"/>
        <v>0.02557870370370371</v>
      </c>
      <c r="J123" s="20">
        <v>0.0519212962962963</v>
      </c>
      <c r="K123" s="15"/>
      <c r="L123" s="17"/>
      <c r="M123" s="18"/>
    </row>
    <row r="124" spans="1:13" ht="11.25">
      <c r="A124" s="1">
        <v>73</v>
      </c>
      <c r="B124" s="23">
        <v>10</v>
      </c>
      <c r="C124" s="23" t="s">
        <v>16</v>
      </c>
      <c r="D124" s="26" t="s">
        <v>186</v>
      </c>
      <c r="E124" s="27" t="s">
        <v>187</v>
      </c>
      <c r="F124" s="4">
        <v>14</v>
      </c>
      <c r="G124" s="8">
        <v>0.009247685185185185</v>
      </c>
      <c r="H124" s="12">
        <v>0.02240740740740741</v>
      </c>
      <c r="I124" s="12">
        <f t="shared" si="3"/>
        <v>0.021157407407407403</v>
      </c>
      <c r="J124" s="20">
        <v>0.0528125</v>
      </c>
      <c r="K124" s="15"/>
      <c r="L124" s="17"/>
      <c r="M124" s="17"/>
    </row>
    <row r="125" spans="1:13" ht="11.25">
      <c r="A125" s="1">
        <v>74</v>
      </c>
      <c r="B125" s="23">
        <v>7</v>
      </c>
      <c r="C125" s="23" t="s">
        <v>28</v>
      </c>
      <c r="D125" s="24" t="s">
        <v>31</v>
      </c>
      <c r="E125" s="25" t="s">
        <v>32</v>
      </c>
      <c r="F125" s="23">
        <v>57</v>
      </c>
      <c r="G125" s="12">
        <v>0.004664351851851852</v>
      </c>
      <c r="H125" s="12">
        <v>0.023518518518518522</v>
      </c>
      <c r="I125" s="12">
        <f t="shared" si="3"/>
        <v>0.027962962962962967</v>
      </c>
      <c r="J125" s="20">
        <v>0.05614583333333334</v>
      </c>
      <c r="K125" s="15"/>
      <c r="L125" s="17"/>
      <c r="M125" s="18"/>
    </row>
    <row r="126" spans="1:13" ht="11.25">
      <c r="A126" s="1"/>
      <c r="B126" s="23"/>
      <c r="C126" s="23"/>
      <c r="D126" s="24"/>
      <c r="E126" s="24"/>
      <c r="F126" s="23"/>
      <c r="G126" s="12"/>
      <c r="H126" s="12"/>
      <c r="I126" s="12"/>
      <c r="J126" s="3"/>
      <c r="K126" s="15"/>
      <c r="L126" s="17"/>
      <c r="M126" s="18"/>
    </row>
    <row r="127" spans="1:13" ht="11.25">
      <c r="A127" s="1"/>
      <c r="B127" s="23"/>
      <c r="C127" s="23"/>
      <c r="D127" s="24"/>
      <c r="E127" s="24"/>
      <c r="F127" s="23"/>
      <c r="G127" s="12"/>
      <c r="H127" s="12"/>
      <c r="I127" s="12"/>
      <c r="J127" s="3"/>
      <c r="K127" s="15"/>
      <c r="L127" s="17"/>
      <c r="M127" s="18"/>
    </row>
    <row r="128" spans="1:13" ht="15.75">
      <c r="A128" s="1"/>
      <c r="B128" s="23"/>
      <c r="C128" s="23"/>
      <c r="D128" s="22" t="s">
        <v>276</v>
      </c>
      <c r="E128" s="24"/>
      <c r="F128" s="23"/>
      <c r="G128" s="12"/>
      <c r="H128" s="12"/>
      <c r="I128" s="12"/>
      <c r="J128" s="3"/>
      <c r="K128" s="15"/>
      <c r="L128" s="17"/>
      <c r="M128" s="18"/>
    </row>
    <row r="129" spans="1:13" ht="11.25">
      <c r="A129" s="1"/>
      <c r="B129" s="23"/>
      <c r="C129" s="23"/>
      <c r="D129" s="24"/>
      <c r="E129" s="24"/>
      <c r="F129" s="23"/>
      <c r="G129" s="12"/>
      <c r="H129" s="12"/>
      <c r="I129" s="12"/>
      <c r="J129" s="20"/>
      <c r="K129" s="15"/>
      <c r="L129" s="17"/>
      <c r="M129" s="18"/>
    </row>
    <row r="130" spans="1:13" ht="12.75">
      <c r="A130" s="28" t="s">
        <v>10</v>
      </c>
      <c r="B130" s="29"/>
      <c r="C130" s="15"/>
      <c r="D130" s="30"/>
      <c r="E130" s="30"/>
      <c r="F130" s="15"/>
      <c r="G130" s="31"/>
      <c r="H130" s="32"/>
      <c r="I130" s="32"/>
      <c r="J130" s="32"/>
      <c r="K130" s="33"/>
      <c r="L130" s="34"/>
      <c r="M130" s="18"/>
    </row>
    <row r="131" spans="1:13" ht="12">
      <c r="A131" s="15"/>
      <c r="B131" s="15"/>
      <c r="C131" s="15"/>
      <c r="D131" s="30"/>
      <c r="E131" s="30"/>
      <c r="F131" s="15"/>
      <c r="G131" s="31"/>
      <c r="H131" s="32"/>
      <c r="I131" s="32"/>
      <c r="J131" s="32"/>
      <c r="K131" s="33"/>
      <c r="L131" s="34"/>
      <c r="M131" s="18"/>
    </row>
    <row r="132" spans="1:13" ht="12">
      <c r="A132" s="35" t="s">
        <v>0</v>
      </c>
      <c r="B132" s="35" t="s">
        <v>1</v>
      </c>
      <c r="C132" s="35" t="s">
        <v>4</v>
      </c>
      <c r="D132" s="36" t="s">
        <v>2</v>
      </c>
      <c r="E132" s="36" t="s">
        <v>3</v>
      </c>
      <c r="F132" s="35" t="s">
        <v>1</v>
      </c>
      <c r="G132" s="31" t="s">
        <v>8</v>
      </c>
      <c r="H132" s="37" t="s">
        <v>227</v>
      </c>
      <c r="I132" s="38" t="s">
        <v>228</v>
      </c>
      <c r="J132" s="38" t="s">
        <v>229</v>
      </c>
      <c r="K132" s="35" t="s">
        <v>230</v>
      </c>
      <c r="L132" s="38" t="s">
        <v>231</v>
      </c>
      <c r="M132" s="18"/>
    </row>
    <row r="133" spans="1:13" ht="12">
      <c r="A133" s="4"/>
      <c r="B133" s="1" t="s">
        <v>9</v>
      </c>
      <c r="C133" s="1"/>
      <c r="D133" s="39"/>
      <c r="E133" s="39"/>
      <c r="F133" s="1"/>
      <c r="G133" s="31"/>
      <c r="H133" s="3"/>
      <c r="I133" s="40"/>
      <c r="J133" s="41"/>
      <c r="K133" s="42"/>
      <c r="L133" s="41"/>
      <c r="M133" s="18"/>
    </row>
    <row r="134" spans="1:13" ht="11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18"/>
    </row>
    <row r="135" spans="1:13" ht="12">
      <c r="A135" s="4">
        <v>1</v>
      </c>
      <c r="B135" s="4" t="s">
        <v>274</v>
      </c>
      <c r="C135" s="23" t="s">
        <v>65</v>
      </c>
      <c r="D135" s="24" t="s">
        <v>11</v>
      </c>
      <c r="E135" s="25" t="s">
        <v>87</v>
      </c>
      <c r="F135" s="23">
        <v>30</v>
      </c>
      <c r="G135" s="43">
        <v>0.07087962962962963</v>
      </c>
      <c r="H135" s="44">
        <v>0.009155092592592593</v>
      </c>
      <c r="I135" s="45">
        <v>0.017106481481481483</v>
      </c>
      <c r="J135" s="44">
        <v>0.013113425925925924</v>
      </c>
      <c r="K135" s="44">
        <v>0.018506944444444444</v>
      </c>
      <c r="L135" s="46">
        <v>0.012997685185185182</v>
      </c>
      <c r="M135" s="18"/>
    </row>
    <row r="136" spans="1:13" ht="12">
      <c r="A136" s="23">
        <v>2</v>
      </c>
      <c r="B136" s="23" t="s">
        <v>275</v>
      </c>
      <c r="C136" s="23" t="s">
        <v>37</v>
      </c>
      <c r="D136" s="24" t="s">
        <v>232</v>
      </c>
      <c r="E136" s="24" t="s">
        <v>105</v>
      </c>
      <c r="F136" s="23">
        <v>51</v>
      </c>
      <c r="G136" s="43">
        <v>0.07677083333333333</v>
      </c>
      <c r="H136" s="44">
        <v>0.008541666666666668</v>
      </c>
      <c r="I136" s="45">
        <v>0.018402777777777775</v>
      </c>
      <c r="J136" s="44">
        <v>0.015740740740740746</v>
      </c>
      <c r="K136" s="44">
        <v>0.01863425925925926</v>
      </c>
      <c r="L136" s="46">
        <v>0.015451388888888883</v>
      </c>
      <c r="M136" s="17"/>
    </row>
    <row r="137" spans="1:13" ht="12">
      <c r="A137" s="4">
        <v>3</v>
      </c>
      <c r="B137" s="4" t="s">
        <v>224</v>
      </c>
      <c r="C137" s="23" t="s">
        <v>65</v>
      </c>
      <c r="D137" s="24" t="s">
        <v>27</v>
      </c>
      <c r="E137" s="25" t="s">
        <v>88</v>
      </c>
      <c r="F137" s="23">
        <v>32</v>
      </c>
      <c r="G137" s="43">
        <v>0.07903935185185186</v>
      </c>
      <c r="H137" s="44">
        <v>0.009837962962962963</v>
      </c>
      <c r="I137" s="45">
        <v>0.020891203703703703</v>
      </c>
      <c r="J137" s="44">
        <v>0.014050925925925918</v>
      </c>
      <c r="K137" s="44">
        <v>0.02072916666666668</v>
      </c>
      <c r="L137" s="46">
        <v>0.013530092592592594</v>
      </c>
      <c r="M137" s="17"/>
    </row>
    <row r="138" spans="1:13" ht="12">
      <c r="A138" s="47">
        <v>4</v>
      </c>
      <c r="B138" s="47">
        <v>1</v>
      </c>
      <c r="C138" s="23" t="s">
        <v>37</v>
      </c>
      <c r="D138" s="24" t="s">
        <v>39</v>
      </c>
      <c r="E138" s="24" t="s">
        <v>95</v>
      </c>
      <c r="F138" s="23">
        <v>52</v>
      </c>
      <c r="G138" s="43">
        <v>0.07914351851851852</v>
      </c>
      <c r="H138" s="44">
        <v>0.011944444444444445</v>
      </c>
      <c r="I138" s="45">
        <v>0.01880787037037037</v>
      </c>
      <c r="J138" s="44">
        <v>0.014733796296296293</v>
      </c>
      <c r="K138" s="44">
        <v>0.01927083333333334</v>
      </c>
      <c r="L138" s="46">
        <v>0.014386574074074066</v>
      </c>
      <c r="M138" s="17"/>
    </row>
    <row r="139" spans="1:13" ht="12">
      <c r="A139" s="47">
        <v>5</v>
      </c>
      <c r="B139" s="47">
        <v>2</v>
      </c>
      <c r="C139" s="23" t="s">
        <v>37</v>
      </c>
      <c r="D139" s="24" t="s">
        <v>77</v>
      </c>
      <c r="E139" s="24" t="s">
        <v>94</v>
      </c>
      <c r="F139" s="23">
        <v>50</v>
      </c>
      <c r="G139" s="43">
        <v>0.08292824074074073</v>
      </c>
      <c r="H139" s="44">
        <v>0.013287037037037036</v>
      </c>
      <c r="I139" s="45">
        <v>0.01873842592592593</v>
      </c>
      <c r="J139" s="44">
        <v>0.015821759259259265</v>
      </c>
      <c r="K139" s="44">
        <v>0.019282407407407408</v>
      </c>
      <c r="L139" s="46">
        <v>0.015798611111111097</v>
      </c>
      <c r="M139" s="18"/>
    </row>
    <row r="140" spans="1:13" ht="12">
      <c r="A140" s="47">
        <v>6</v>
      </c>
      <c r="B140" s="47">
        <v>1</v>
      </c>
      <c r="C140" s="23" t="s">
        <v>49</v>
      </c>
      <c r="D140" s="24" t="s">
        <v>198</v>
      </c>
      <c r="E140" s="24" t="s">
        <v>89</v>
      </c>
      <c r="F140" s="23">
        <v>43</v>
      </c>
      <c r="G140" s="43">
        <v>0.08425925925925926</v>
      </c>
      <c r="H140" s="44">
        <v>0.01054398148148148</v>
      </c>
      <c r="I140" s="45">
        <v>0.01828703703703704</v>
      </c>
      <c r="J140" s="44">
        <v>0.015509259259259257</v>
      </c>
      <c r="K140" s="44">
        <v>0.024340277777777787</v>
      </c>
      <c r="L140" s="46">
        <v>0.015578703703703692</v>
      </c>
      <c r="M140" s="18"/>
    </row>
    <row r="141" spans="1:13" ht="12">
      <c r="A141" s="47">
        <v>7</v>
      </c>
      <c r="B141" s="47">
        <v>3</v>
      </c>
      <c r="C141" s="23" t="s">
        <v>37</v>
      </c>
      <c r="D141" s="24" t="s">
        <v>233</v>
      </c>
      <c r="E141" s="24" t="s">
        <v>234</v>
      </c>
      <c r="F141" s="23">
        <v>52</v>
      </c>
      <c r="G141" s="43">
        <v>0.0867013888888889</v>
      </c>
      <c r="H141" s="44">
        <v>0.011273148148148148</v>
      </c>
      <c r="I141" s="45">
        <v>0.020034722222222218</v>
      </c>
      <c r="J141" s="44">
        <v>0.016655092592592596</v>
      </c>
      <c r="K141" s="44">
        <v>0.0215625</v>
      </c>
      <c r="L141" s="46">
        <v>0.017175925925925928</v>
      </c>
      <c r="M141" s="18"/>
    </row>
    <row r="142" spans="1:13" ht="12">
      <c r="A142" s="47">
        <v>8</v>
      </c>
      <c r="B142" s="47">
        <v>1</v>
      </c>
      <c r="C142" s="23" t="s">
        <v>75</v>
      </c>
      <c r="D142" s="24" t="s">
        <v>235</v>
      </c>
      <c r="E142" s="25" t="s">
        <v>236</v>
      </c>
      <c r="F142" s="23">
        <v>24</v>
      </c>
      <c r="G142" s="43">
        <v>0.08695601851851852</v>
      </c>
      <c r="H142" s="44">
        <v>0.011215277777777777</v>
      </c>
      <c r="I142" s="45">
        <v>0.019733796296296298</v>
      </c>
      <c r="J142" s="44">
        <v>0.01699074074074074</v>
      </c>
      <c r="K142" s="44">
        <v>0.021134259259259262</v>
      </c>
      <c r="L142" s="46">
        <v>0.017881944444444436</v>
      </c>
      <c r="M142" s="18"/>
    </row>
    <row r="143" spans="1:13" ht="12">
      <c r="A143" s="47">
        <v>9</v>
      </c>
      <c r="B143" s="47">
        <v>1</v>
      </c>
      <c r="C143" s="23" t="s">
        <v>40</v>
      </c>
      <c r="D143" s="24" t="s">
        <v>237</v>
      </c>
      <c r="E143" s="25" t="s">
        <v>91</v>
      </c>
      <c r="F143" s="23">
        <v>45</v>
      </c>
      <c r="G143" s="43">
        <v>0.08858796296296297</v>
      </c>
      <c r="H143" s="44">
        <v>0.016655092592592593</v>
      </c>
      <c r="I143" s="45">
        <v>0.01913194444444444</v>
      </c>
      <c r="J143" s="44">
        <v>0.016018518518518522</v>
      </c>
      <c r="K143" s="44">
        <v>0.02077546296296296</v>
      </c>
      <c r="L143" s="46">
        <v>0.01600694444444445</v>
      </c>
      <c r="M143" s="18"/>
    </row>
    <row r="144" spans="1:13" ht="12">
      <c r="A144" s="47">
        <v>10</v>
      </c>
      <c r="B144" s="47">
        <v>1</v>
      </c>
      <c r="C144" s="23" t="s">
        <v>238</v>
      </c>
      <c r="D144" s="24" t="s">
        <v>22</v>
      </c>
      <c r="E144" s="24" t="s">
        <v>239</v>
      </c>
      <c r="F144" s="23">
        <v>46</v>
      </c>
      <c r="G144" s="48">
        <v>0.08923611111111111</v>
      </c>
      <c r="H144" s="46">
        <v>0.010486111111111111</v>
      </c>
      <c r="I144" s="45">
        <v>0.020497685185185188</v>
      </c>
      <c r="J144" s="44">
        <v>0.01784722222222222</v>
      </c>
      <c r="K144" s="44">
        <v>0.02159722222222222</v>
      </c>
      <c r="L144" s="46">
        <v>0.018807870370370378</v>
      </c>
      <c r="M144" s="18"/>
    </row>
    <row r="145" spans="1:13" ht="12">
      <c r="A145" s="47">
        <v>11</v>
      </c>
      <c r="B145" s="47">
        <v>2</v>
      </c>
      <c r="C145" s="23" t="s">
        <v>40</v>
      </c>
      <c r="D145" s="24" t="s">
        <v>92</v>
      </c>
      <c r="E145" s="24" t="s">
        <v>93</v>
      </c>
      <c r="F145" s="23">
        <v>45</v>
      </c>
      <c r="G145" s="43">
        <v>0.09171296296296295</v>
      </c>
      <c r="H145" s="44">
        <v>0.012708333333333334</v>
      </c>
      <c r="I145" s="45">
        <v>0.020405092592592593</v>
      </c>
      <c r="J145" s="44">
        <v>0.01790509259259259</v>
      </c>
      <c r="K145" s="44">
        <v>0.02091435185185185</v>
      </c>
      <c r="L145" s="46">
        <v>0.019780092592592585</v>
      </c>
      <c r="M145" s="18"/>
    </row>
    <row r="146" spans="1:12" ht="12">
      <c r="A146" s="47">
        <v>12</v>
      </c>
      <c r="B146" s="47">
        <v>2</v>
      </c>
      <c r="C146" s="23" t="s">
        <v>49</v>
      </c>
      <c r="D146" s="24" t="s">
        <v>240</v>
      </c>
      <c r="E146" s="24" t="s">
        <v>241</v>
      </c>
      <c r="F146" s="23">
        <v>43</v>
      </c>
      <c r="G146" s="43">
        <v>0.09627314814814815</v>
      </c>
      <c r="H146" s="44">
        <v>0.01542824074074074</v>
      </c>
      <c r="I146" s="45">
        <v>0.0246412037037037</v>
      </c>
      <c r="J146" s="44">
        <v>0.016550925925925934</v>
      </c>
      <c r="K146" s="44">
        <v>0.02278935185185184</v>
      </c>
      <c r="L146" s="46">
        <v>0.016863425925925934</v>
      </c>
    </row>
    <row r="147" spans="1:12" ht="12">
      <c r="A147" s="47">
        <v>13</v>
      </c>
      <c r="B147" s="47">
        <v>1</v>
      </c>
      <c r="C147" s="23" t="s">
        <v>101</v>
      </c>
      <c r="D147" s="24" t="s">
        <v>208</v>
      </c>
      <c r="E147" s="25" t="s">
        <v>242</v>
      </c>
      <c r="F147" s="23">
        <v>43</v>
      </c>
      <c r="G147" s="43">
        <v>0.09864583333333334</v>
      </c>
      <c r="H147" s="44">
        <v>0.012534722222222223</v>
      </c>
      <c r="I147" s="45">
        <v>0.021956018518518514</v>
      </c>
      <c r="J147" s="44">
        <v>0.020138888888888894</v>
      </c>
      <c r="K147" s="44">
        <v>0.02383101851851851</v>
      </c>
      <c r="L147" s="46">
        <v>0.020185185185185195</v>
      </c>
    </row>
    <row r="148" spans="1:12" ht="12">
      <c r="A148" s="47">
        <v>14</v>
      </c>
      <c r="B148" s="47">
        <v>3</v>
      </c>
      <c r="C148" s="23" t="s">
        <v>40</v>
      </c>
      <c r="D148" s="24" t="s">
        <v>130</v>
      </c>
      <c r="E148" s="24" t="s">
        <v>243</v>
      </c>
      <c r="F148" s="23">
        <v>47</v>
      </c>
      <c r="G148" s="43">
        <v>0.10630787037037037</v>
      </c>
      <c r="H148" s="44">
        <v>0.014027777777777778</v>
      </c>
      <c r="I148" s="45">
        <v>0.024270833333333332</v>
      </c>
      <c r="J148" s="44">
        <v>0.01945601851851852</v>
      </c>
      <c r="K148" s="44">
        <v>0.026261574074074076</v>
      </c>
      <c r="L148" s="46">
        <v>0.022291666666666668</v>
      </c>
    </row>
    <row r="149" spans="1:12" ht="12">
      <c r="A149" s="47">
        <v>15</v>
      </c>
      <c r="B149" s="47">
        <v>1</v>
      </c>
      <c r="C149" s="23" t="s">
        <v>60</v>
      </c>
      <c r="D149" s="24" t="s">
        <v>244</v>
      </c>
      <c r="E149" s="24" t="s">
        <v>245</v>
      </c>
      <c r="F149" s="23">
        <v>39</v>
      </c>
      <c r="G149" s="43">
        <v>0.10891203703703704</v>
      </c>
      <c r="H149" s="44">
        <v>0.012650462962962962</v>
      </c>
      <c r="I149" s="45">
        <v>0.024942129629629634</v>
      </c>
      <c r="J149" s="44">
        <v>0.01935185185185185</v>
      </c>
      <c r="K149" s="44">
        <v>0.02905092592592593</v>
      </c>
      <c r="L149" s="46">
        <v>0.02291666666666667</v>
      </c>
    </row>
    <row r="150" spans="1:12" ht="12">
      <c r="A150" s="47">
        <v>16</v>
      </c>
      <c r="B150" s="47">
        <v>2</v>
      </c>
      <c r="C150" s="23" t="s">
        <v>101</v>
      </c>
      <c r="D150" s="24" t="s">
        <v>123</v>
      </c>
      <c r="E150" s="24" t="s">
        <v>124</v>
      </c>
      <c r="F150" s="23">
        <v>54</v>
      </c>
      <c r="G150" s="43">
        <v>0.11461805555555556</v>
      </c>
      <c r="H150" s="44">
        <v>0.016631944444444446</v>
      </c>
      <c r="I150" s="45">
        <v>0.02335648148148148</v>
      </c>
      <c r="J150" s="44">
        <v>0.022280092592592594</v>
      </c>
      <c r="K150" s="44">
        <v>0.027592592592592592</v>
      </c>
      <c r="L150" s="46">
        <v>0.024756944444444443</v>
      </c>
    </row>
    <row r="151" spans="1:12" ht="12">
      <c r="A151" s="47">
        <v>17</v>
      </c>
      <c r="B151" s="47">
        <v>3</v>
      </c>
      <c r="C151" s="23" t="s">
        <v>101</v>
      </c>
      <c r="D151" s="24" t="s">
        <v>246</v>
      </c>
      <c r="E151" s="24" t="s">
        <v>247</v>
      </c>
      <c r="F151" s="23">
        <v>39</v>
      </c>
      <c r="G151" s="43">
        <v>0.11829861111111112</v>
      </c>
      <c r="H151" s="44">
        <v>0.011203703703703704</v>
      </c>
      <c r="I151" s="45">
        <v>0.02493055555555556</v>
      </c>
      <c r="J151" s="44">
        <v>0.023761574074074074</v>
      </c>
      <c r="K151" s="44">
        <v>0.02796296296296296</v>
      </c>
      <c r="L151" s="46">
        <v>0.030439814814814822</v>
      </c>
    </row>
    <row r="152" spans="1:12" ht="12">
      <c r="A152" s="4"/>
      <c r="B152" s="1"/>
      <c r="C152" s="1"/>
      <c r="D152" s="39"/>
      <c r="E152" s="39"/>
      <c r="F152" s="1"/>
      <c r="G152" s="31"/>
      <c r="H152" s="3"/>
      <c r="I152" s="40"/>
      <c r="J152" s="41"/>
      <c r="K152" s="42"/>
      <c r="L152" s="41"/>
    </row>
    <row r="153" spans="1:12" ht="12.75">
      <c r="A153" s="28" t="s">
        <v>248</v>
      </c>
      <c r="B153" s="29"/>
      <c r="C153" s="15"/>
      <c r="D153" s="30"/>
      <c r="E153" s="30"/>
      <c r="F153" s="15"/>
      <c r="G153" s="31"/>
      <c r="H153" s="32"/>
      <c r="I153" s="32"/>
      <c r="J153" s="32"/>
      <c r="K153" s="33"/>
      <c r="L153" s="34"/>
    </row>
    <row r="154" spans="1:12" ht="12">
      <c r="A154" s="15"/>
      <c r="B154" s="15"/>
      <c r="C154" s="15"/>
      <c r="D154" s="30"/>
      <c r="E154" s="30"/>
      <c r="F154" s="15"/>
      <c r="G154" s="31"/>
      <c r="H154" s="32"/>
      <c r="I154" s="32"/>
      <c r="J154" s="32"/>
      <c r="K154" s="33"/>
      <c r="L154" s="34"/>
    </row>
    <row r="155" spans="1:12" ht="12">
      <c r="A155" s="35" t="s">
        <v>0</v>
      </c>
      <c r="B155" s="35" t="s">
        <v>1</v>
      </c>
      <c r="C155" s="35" t="s">
        <v>4</v>
      </c>
      <c r="D155" s="36" t="s">
        <v>2</v>
      </c>
      <c r="E155" s="36" t="s">
        <v>3</v>
      </c>
      <c r="F155" s="35" t="s">
        <v>1</v>
      </c>
      <c r="G155" s="31" t="s">
        <v>8</v>
      </c>
      <c r="H155" s="37" t="s">
        <v>227</v>
      </c>
      <c r="I155" s="38" t="s">
        <v>228</v>
      </c>
      <c r="J155" s="38" t="s">
        <v>229</v>
      </c>
      <c r="K155" s="35" t="s">
        <v>230</v>
      </c>
      <c r="L155" s="38" t="s">
        <v>231</v>
      </c>
    </row>
    <row r="156" spans="1:12" ht="12">
      <c r="A156" s="4"/>
      <c r="B156" s="1" t="s">
        <v>9</v>
      </c>
      <c r="C156" s="1"/>
      <c r="D156" s="39"/>
      <c r="E156" s="39"/>
      <c r="F156" s="1"/>
      <c r="G156" s="31"/>
      <c r="H156" s="3"/>
      <c r="I156" s="40"/>
      <c r="J156" s="41"/>
      <c r="K156" s="42"/>
      <c r="L156" s="41"/>
    </row>
    <row r="157" spans="1:12" ht="12">
      <c r="A157" s="4">
        <v>1</v>
      </c>
      <c r="B157" s="4" t="s">
        <v>274</v>
      </c>
      <c r="C157" s="23" t="s">
        <v>75</v>
      </c>
      <c r="D157" s="24" t="s">
        <v>249</v>
      </c>
      <c r="E157" s="24" t="s">
        <v>104</v>
      </c>
      <c r="F157" s="23">
        <v>22</v>
      </c>
      <c r="G157" s="43">
        <v>0.06101851851851852</v>
      </c>
      <c r="H157" s="44">
        <v>0.007847222222222222</v>
      </c>
      <c r="I157" s="45">
        <v>0.015173611111111112</v>
      </c>
      <c r="J157" s="44">
        <v>0.011064814814814816</v>
      </c>
      <c r="K157" s="44">
        <v>0.016076388888888883</v>
      </c>
      <c r="L157" s="46">
        <v>0.010856481481481488</v>
      </c>
    </row>
    <row r="158" spans="1:12" ht="12">
      <c r="A158" s="23">
        <v>2</v>
      </c>
      <c r="B158" s="23" t="s">
        <v>275</v>
      </c>
      <c r="C158" s="23" t="s">
        <v>75</v>
      </c>
      <c r="D158" s="24" t="s">
        <v>116</v>
      </c>
      <c r="E158" s="25" t="s">
        <v>66</v>
      </c>
      <c r="F158" s="23">
        <v>24</v>
      </c>
      <c r="G158" s="43">
        <v>0.06349537037037037</v>
      </c>
      <c r="H158" s="44">
        <v>0.008553240740740741</v>
      </c>
      <c r="I158" s="45">
        <v>0.017337962962962965</v>
      </c>
      <c r="J158" s="44">
        <v>0.010787037037037036</v>
      </c>
      <c r="K158" s="44">
        <v>0.0165162037037037</v>
      </c>
      <c r="L158" s="46">
        <v>0.010300925925925929</v>
      </c>
    </row>
    <row r="159" spans="1:12" ht="12">
      <c r="A159" s="4">
        <v>3</v>
      </c>
      <c r="B159" s="4" t="s">
        <v>224</v>
      </c>
      <c r="C159" s="23" t="s">
        <v>40</v>
      </c>
      <c r="D159" s="24" t="s">
        <v>43</v>
      </c>
      <c r="E159" s="25" t="s">
        <v>44</v>
      </c>
      <c r="F159" s="23">
        <v>48</v>
      </c>
      <c r="G159" s="43">
        <v>0.06793981481481481</v>
      </c>
      <c r="H159" s="44">
        <v>0.008159722222222223</v>
      </c>
      <c r="I159" s="45">
        <v>0.016087962962962957</v>
      </c>
      <c r="J159" s="44">
        <v>0.011909722222222228</v>
      </c>
      <c r="K159" s="44">
        <v>0.01634259259259259</v>
      </c>
      <c r="L159" s="46">
        <v>0.015439814814814816</v>
      </c>
    </row>
    <row r="160" spans="1:12" ht="12">
      <c r="A160" s="47">
        <v>4</v>
      </c>
      <c r="B160" s="23">
        <v>1</v>
      </c>
      <c r="C160" s="23" t="s">
        <v>60</v>
      </c>
      <c r="D160" s="24" t="s">
        <v>250</v>
      </c>
      <c r="E160" s="24" t="s">
        <v>251</v>
      </c>
      <c r="F160" s="23">
        <v>35</v>
      </c>
      <c r="G160" s="43">
        <v>0.06807870370370371</v>
      </c>
      <c r="H160" s="44">
        <v>0.007939814814814814</v>
      </c>
      <c r="I160" s="45">
        <v>0.017789351851851848</v>
      </c>
      <c r="J160" s="44">
        <v>0.012824074074074078</v>
      </c>
      <c r="K160" s="44">
        <v>0.01732638888888889</v>
      </c>
      <c r="L160" s="46">
        <v>0.012199074074074077</v>
      </c>
    </row>
    <row r="161" spans="1:12" ht="12">
      <c r="A161" s="47">
        <v>5</v>
      </c>
      <c r="B161" s="23">
        <v>2</v>
      </c>
      <c r="C161" s="23" t="s">
        <v>60</v>
      </c>
      <c r="D161" s="24" t="s">
        <v>252</v>
      </c>
      <c r="E161" s="24" t="s">
        <v>253</v>
      </c>
      <c r="F161" s="23">
        <v>39</v>
      </c>
      <c r="G161" s="43">
        <v>0.06815972222222222</v>
      </c>
      <c r="H161" s="44">
        <v>0.009953703703703704</v>
      </c>
      <c r="I161" s="45">
        <v>0.016435185185185185</v>
      </c>
      <c r="J161" s="44">
        <v>0.0124537037037037</v>
      </c>
      <c r="K161" s="44">
        <v>0.016747685185185192</v>
      </c>
      <c r="L161" s="46">
        <v>0.012569444444444439</v>
      </c>
    </row>
    <row r="162" spans="1:12" ht="12">
      <c r="A162" s="47">
        <v>6</v>
      </c>
      <c r="B162" s="23">
        <v>1</v>
      </c>
      <c r="C162" s="23" t="s">
        <v>65</v>
      </c>
      <c r="D162" s="24" t="s">
        <v>254</v>
      </c>
      <c r="E162" s="24" t="s">
        <v>68</v>
      </c>
      <c r="F162" s="23">
        <v>34</v>
      </c>
      <c r="G162" s="43">
        <v>0.06907407407407408</v>
      </c>
      <c r="H162" s="44">
        <v>0.009398148148148149</v>
      </c>
      <c r="I162" s="45">
        <v>0.016122685185185188</v>
      </c>
      <c r="J162" s="44">
        <v>0.013865740740740738</v>
      </c>
      <c r="K162" s="44">
        <v>0.01659722222222222</v>
      </c>
      <c r="L162" s="46">
        <v>0.013090277777777784</v>
      </c>
    </row>
    <row r="163" spans="1:12" ht="12">
      <c r="A163" s="47">
        <v>7</v>
      </c>
      <c r="B163" s="23">
        <v>1</v>
      </c>
      <c r="C163" s="23" t="s">
        <v>37</v>
      </c>
      <c r="D163" s="24" t="s">
        <v>39</v>
      </c>
      <c r="E163" s="24" t="s">
        <v>23</v>
      </c>
      <c r="F163" s="23">
        <v>50</v>
      </c>
      <c r="G163" s="43">
        <v>0.06929398148148148</v>
      </c>
      <c r="H163" s="44">
        <v>0.007824074074074075</v>
      </c>
      <c r="I163" s="45">
        <v>0.016446759259259258</v>
      </c>
      <c r="J163" s="44">
        <v>0.013865740740740738</v>
      </c>
      <c r="K163" s="44">
        <v>0.017476851851851848</v>
      </c>
      <c r="L163" s="46">
        <v>0.013680555555555564</v>
      </c>
    </row>
    <row r="164" spans="1:12" ht="12">
      <c r="A164" s="47">
        <v>8</v>
      </c>
      <c r="B164" s="23">
        <v>1</v>
      </c>
      <c r="C164" s="23" t="s">
        <v>49</v>
      </c>
      <c r="D164" s="24" t="s">
        <v>255</v>
      </c>
      <c r="E164" s="24" t="s">
        <v>14</v>
      </c>
      <c r="F164" s="23">
        <v>41</v>
      </c>
      <c r="G164" s="43">
        <v>0.07048611111111111</v>
      </c>
      <c r="H164" s="44">
        <v>0.011597222222222222</v>
      </c>
      <c r="I164" s="45">
        <v>0.016354166666666663</v>
      </c>
      <c r="J164" s="44">
        <v>0.012546296296296298</v>
      </c>
      <c r="K164" s="45">
        <v>0.01734953703703704</v>
      </c>
      <c r="L164" s="46">
        <v>0.012638888888888887</v>
      </c>
    </row>
    <row r="165" spans="1:12" ht="12">
      <c r="A165" s="47">
        <v>9</v>
      </c>
      <c r="B165" s="23">
        <v>2</v>
      </c>
      <c r="C165" s="23" t="s">
        <v>49</v>
      </c>
      <c r="D165" s="24" t="s">
        <v>256</v>
      </c>
      <c r="E165" s="25" t="s">
        <v>59</v>
      </c>
      <c r="F165" s="23">
        <v>44</v>
      </c>
      <c r="G165" s="43">
        <v>0.07085648148148148</v>
      </c>
      <c r="H165" s="44">
        <v>0.009895833333333333</v>
      </c>
      <c r="I165" s="45">
        <v>0.0180787037037037</v>
      </c>
      <c r="J165" s="44">
        <v>0.01248842592592593</v>
      </c>
      <c r="K165" s="44">
        <v>0.017858796296296296</v>
      </c>
      <c r="L165" s="46">
        <v>0.012534722222222218</v>
      </c>
    </row>
    <row r="166" spans="1:12" ht="12">
      <c r="A166" s="47">
        <v>10</v>
      </c>
      <c r="B166" s="23">
        <v>1</v>
      </c>
      <c r="C166" s="23" t="s">
        <v>67</v>
      </c>
      <c r="D166" s="24" t="s">
        <v>27</v>
      </c>
      <c r="E166" s="25" t="s">
        <v>70</v>
      </c>
      <c r="F166" s="23">
        <v>27</v>
      </c>
      <c r="G166" s="43">
        <v>0.07094907407407407</v>
      </c>
      <c r="H166" s="44">
        <v>0.008726851851851852</v>
      </c>
      <c r="I166" s="45">
        <v>0.018206018518518517</v>
      </c>
      <c r="J166" s="44">
        <v>0.013668981481481483</v>
      </c>
      <c r="K166" s="44">
        <v>0.017731481481481473</v>
      </c>
      <c r="L166" s="46">
        <v>0.01261574074074074</v>
      </c>
    </row>
    <row r="167" spans="1:12" ht="12">
      <c r="A167" s="47">
        <v>11</v>
      </c>
      <c r="B167" s="23">
        <v>2</v>
      </c>
      <c r="C167" s="23" t="s">
        <v>65</v>
      </c>
      <c r="D167" s="24" t="s">
        <v>147</v>
      </c>
      <c r="E167" s="25" t="s">
        <v>148</v>
      </c>
      <c r="F167" s="23">
        <v>32</v>
      </c>
      <c r="G167" s="43">
        <v>0.07116898148148149</v>
      </c>
      <c r="H167" s="44">
        <v>0.011168981481481481</v>
      </c>
      <c r="I167" s="45">
        <v>0.01800925925925926</v>
      </c>
      <c r="J167" s="44">
        <v>0.012858796296296299</v>
      </c>
      <c r="K167" s="44">
        <v>0.017222222222222222</v>
      </c>
      <c r="L167" s="46">
        <v>0.011909722222222224</v>
      </c>
    </row>
    <row r="168" spans="1:12" ht="12">
      <c r="A168" s="47">
        <v>12</v>
      </c>
      <c r="B168" s="23">
        <v>3</v>
      </c>
      <c r="C168" s="23" t="s">
        <v>65</v>
      </c>
      <c r="D168" s="24" t="s">
        <v>203</v>
      </c>
      <c r="E168" s="24" t="s">
        <v>55</v>
      </c>
      <c r="F168" s="23">
        <v>34</v>
      </c>
      <c r="G168" s="43">
        <v>0.07131944444444445</v>
      </c>
      <c r="H168" s="44">
        <v>0.01255787037037037</v>
      </c>
      <c r="I168" s="45">
        <v>0.016203703703703706</v>
      </c>
      <c r="J168" s="44">
        <v>0.012719907407407405</v>
      </c>
      <c r="K168" s="44">
        <v>0.01704861111111111</v>
      </c>
      <c r="L168" s="46">
        <v>0.012789351851851857</v>
      </c>
    </row>
    <row r="169" spans="1:12" ht="12">
      <c r="A169" s="47">
        <v>13</v>
      </c>
      <c r="B169" s="23">
        <v>2</v>
      </c>
      <c r="C169" s="23" t="s">
        <v>37</v>
      </c>
      <c r="D169" s="24" t="s">
        <v>11</v>
      </c>
      <c r="E169" s="25" t="s">
        <v>12</v>
      </c>
      <c r="F169" s="23">
        <v>50</v>
      </c>
      <c r="G169" s="43">
        <v>0.0719212962962963</v>
      </c>
      <c r="H169" s="44">
        <v>0.009247685185185185</v>
      </c>
      <c r="I169" s="45">
        <v>0.01765046296296296</v>
      </c>
      <c r="J169" s="44">
        <v>0.013483796296296296</v>
      </c>
      <c r="K169" s="44">
        <v>0.017893518518518524</v>
      </c>
      <c r="L169" s="46">
        <v>0.013645833333333336</v>
      </c>
    </row>
    <row r="170" spans="1:12" ht="12">
      <c r="A170" s="47">
        <v>14</v>
      </c>
      <c r="B170" s="23">
        <v>3</v>
      </c>
      <c r="C170" s="23" t="s">
        <v>49</v>
      </c>
      <c r="D170" s="24" t="s">
        <v>257</v>
      </c>
      <c r="E170" s="24" t="s">
        <v>55</v>
      </c>
      <c r="F170" s="23">
        <v>43</v>
      </c>
      <c r="G170" s="43">
        <v>0.07216435185185184</v>
      </c>
      <c r="H170" s="44">
        <v>0.009722222222222222</v>
      </c>
      <c r="I170" s="45">
        <v>0.01755787037037037</v>
      </c>
      <c r="J170" s="44">
        <v>0.013715277777777778</v>
      </c>
      <c r="K170" s="44">
        <v>0.017268518518518523</v>
      </c>
      <c r="L170" s="46">
        <v>0.013900462962962948</v>
      </c>
    </row>
    <row r="171" spans="1:12" ht="12">
      <c r="A171" s="47">
        <v>15</v>
      </c>
      <c r="B171" s="23">
        <v>1</v>
      </c>
      <c r="C171" s="23" t="s">
        <v>28</v>
      </c>
      <c r="D171" s="24" t="s">
        <v>35</v>
      </c>
      <c r="E171" s="24" t="s">
        <v>36</v>
      </c>
      <c r="F171" s="23">
        <v>55</v>
      </c>
      <c r="G171" s="43">
        <v>0.07295138888888889</v>
      </c>
      <c r="H171" s="44">
        <v>0.008599537037037036</v>
      </c>
      <c r="I171" s="45">
        <v>0.017337962962962965</v>
      </c>
      <c r="J171" s="46">
        <v>0.014178240740740738</v>
      </c>
      <c r="K171" s="44">
        <v>0.01819444444444445</v>
      </c>
      <c r="L171" s="46">
        <v>0.014641203703703698</v>
      </c>
    </row>
    <row r="172" spans="1:12" ht="12">
      <c r="A172" s="47">
        <v>16</v>
      </c>
      <c r="B172" s="23">
        <v>1</v>
      </c>
      <c r="C172" s="23" t="s">
        <v>13</v>
      </c>
      <c r="D172" s="24" t="s">
        <v>258</v>
      </c>
      <c r="E172" s="24" t="s">
        <v>259</v>
      </c>
      <c r="F172" s="23"/>
      <c r="G172" s="43">
        <v>0.07405092592592592</v>
      </c>
      <c r="H172" s="44">
        <v>0.010625</v>
      </c>
      <c r="I172" s="45">
        <v>0.016979166666666663</v>
      </c>
      <c r="J172" s="44">
        <v>0.013831018518518513</v>
      </c>
      <c r="K172" s="44">
        <v>0.01722222222222223</v>
      </c>
      <c r="L172" s="46">
        <v>0.015393518518518515</v>
      </c>
    </row>
    <row r="173" spans="1:12" ht="12">
      <c r="A173" s="47">
        <v>17</v>
      </c>
      <c r="B173" s="23">
        <v>1</v>
      </c>
      <c r="C173" s="23" t="s">
        <v>40</v>
      </c>
      <c r="D173" s="24" t="s">
        <v>41</v>
      </c>
      <c r="E173" s="25" t="s">
        <v>42</v>
      </c>
      <c r="F173" s="23">
        <v>48</v>
      </c>
      <c r="G173" s="43">
        <v>0.0746875</v>
      </c>
      <c r="H173" s="44">
        <v>0.008703703703703703</v>
      </c>
      <c r="I173" s="45">
        <v>0.017997685185185186</v>
      </c>
      <c r="J173" s="44">
        <v>0.014409722222222223</v>
      </c>
      <c r="K173" s="44">
        <v>0.018599537037037032</v>
      </c>
      <c r="L173" s="46">
        <v>0.01497685185185186</v>
      </c>
    </row>
    <row r="174" spans="1:12" ht="12">
      <c r="A174" s="47">
        <v>18</v>
      </c>
      <c r="B174" s="23">
        <v>2</v>
      </c>
      <c r="C174" s="23" t="s">
        <v>40</v>
      </c>
      <c r="D174" s="49" t="s">
        <v>260</v>
      </c>
      <c r="E174" s="49" t="s">
        <v>261</v>
      </c>
      <c r="F174" s="23">
        <v>49</v>
      </c>
      <c r="G174" s="43">
        <v>0.07596064814814814</v>
      </c>
      <c r="H174" s="44">
        <v>0.009189814814814814</v>
      </c>
      <c r="I174" s="45">
        <v>0.01773148148148148</v>
      </c>
      <c r="J174" s="44">
        <v>0.01547453703703704</v>
      </c>
      <c r="K174" s="44">
        <v>0.018020833333333333</v>
      </c>
      <c r="L174" s="46">
        <v>0.015543981481481471</v>
      </c>
    </row>
    <row r="175" spans="1:12" ht="12">
      <c r="A175" s="47">
        <v>19</v>
      </c>
      <c r="B175" s="23">
        <v>3</v>
      </c>
      <c r="C175" s="23" t="s">
        <v>60</v>
      </c>
      <c r="D175" s="24" t="s">
        <v>63</v>
      </c>
      <c r="E175" s="24" t="s">
        <v>64</v>
      </c>
      <c r="F175" s="23">
        <v>37</v>
      </c>
      <c r="G175" s="43">
        <v>0.07600694444444445</v>
      </c>
      <c r="H175" s="44">
        <v>0.011319444444444444</v>
      </c>
      <c r="I175" s="45">
        <v>0.018055555555555554</v>
      </c>
      <c r="J175" s="44">
        <v>0.014814814814814815</v>
      </c>
      <c r="K175" s="44">
        <v>0.01724537037037037</v>
      </c>
      <c r="L175" s="46">
        <v>0.014571759259259263</v>
      </c>
    </row>
    <row r="176" spans="1:12" ht="12">
      <c r="A176" s="47">
        <v>20</v>
      </c>
      <c r="B176" s="23">
        <v>3</v>
      </c>
      <c r="C176" s="23" t="s">
        <v>40</v>
      </c>
      <c r="D176" s="24" t="s">
        <v>92</v>
      </c>
      <c r="E176" s="24" t="s">
        <v>188</v>
      </c>
      <c r="F176" s="23">
        <v>46</v>
      </c>
      <c r="G176" s="43">
        <v>0.07722222222222223</v>
      </c>
      <c r="H176" s="44">
        <v>0.011064814814814814</v>
      </c>
      <c r="I176" s="45">
        <v>0.016886574074074075</v>
      </c>
      <c r="J176" s="44">
        <v>0.01563657407407407</v>
      </c>
      <c r="K176" s="44">
        <v>0.01784722222222223</v>
      </c>
      <c r="L176" s="46">
        <v>0.01577546296296297</v>
      </c>
    </row>
    <row r="177" spans="1:12" ht="12">
      <c r="A177" s="47">
        <v>21</v>
      </c>
      <c r="B177" s="23">
        <v>4</v>
      </c>
      <c r="C177" s="23" t="s">
        <v>49</v>
      </c>
      <c r="D177" s="24" t="s">
        <v>262</v>
      </c>
      <c r="E177" s="25" t="s">
        <v>263</v>
      </c>
      <c r="F177" s="23">
        <v>41</v>
      </c>
      <c r="G177" s="48">
        <v>0.07724537037037037</v>
      </c>
      <c r="H177" s="46">
        <v>0.010868055555555556</v>
      </c>
      <c r="I177" s="45">
        <v>0.017118055555555553</v>
      </c>
      <c r="J177" s="44">
        <v>0.01589120370370371</v>
      </c>
      <c r="K177" s="44">
        <v>0.018252314814814805</v>
      </c>
      <c r="L177" s="46">
        <v>0.015115740740740742</v>
      </c>
    </row>
    <row r="178" spans="1:12" ht="12">
      <c r="A178" s="47">
        <v>22</v>
      </c>
      <c r="B178" s="23">
        <v>4</v>
      </c>
      <c r="C178" s="23" t="s">
        <v>60</v>
      </c>
      <c r="D178" s="24" t="s">
        <v>134</v>
      </c>
      <c r="E178" s="25" t="s">
        <v>135</v>
      </c>
      <c r="F178" s="23">
        <v>35</v>
      </c>
      <c r="G178" s="43">
        <v>0.07783564814814815</v>
      </c>
      <c r="H178" s="44">
        <v>0.011377314814814814</v>
      </c>
      <c r="I178" s="45">
        <v>0.020381944444444446</v>
      </c>
      <c r="J178" s="44">
        <v>0.012708333333333335</v>
      </c>
      <c r="K178" s="44">
        <v>0.020011574074074064</v>
      </c>
      <c r="L178" s="46">
        <v>0.013356481481481497</v>
      </c>
    </row>
    <row r="179" spans="1:12" ht="12">
      <c r="A179" s="47">
        <v>23</v>
      </c>
      <c r="B179" s="23">
        <v>1</v>
      </c>
      <c r="C179" s="23" t="s">
        <v>129</v>
      </c>
      <c r="D179" s="24" t="s">
        <v>29</v>
      </c>
      <c r="E179" s="25" t="s">
        <v>30</v>
      </c>
      <c r="F179" s="23">
        <v>60</v>
      </c>
      <c r="G179" s="43">
        <v>0.0784375</v>
      </c>
      <c r="H179" s="44">
        <v>0.010416666666666666</v>
      </c>
      <c r="I179" s="45">
        <v>0.017650462962962958</v>
      </c>
      <c r="J179" s="44">
        <v>0.016087962962962967</v>
      </c>
      <c r="K179" s="44">
        <v>0.0183912037037037</v>
      </c>
      <c r="L179" s="46">
        <v>0.0158912037037037</v>
      </c>
    </row>
    <row r="180" spans="1:12" ht="12">
      <c r="A180" s="47">
        <v>24</v>
      </c>
      <c r="B180" s="23">
        <v>2</v>
      </c>
      <c r="C180" s="23" t="s">
        <v>13</v>
      </c>
      <c r="D180" s="24" t="s">
        <v>264</v>
      </c>
      <c r="E180" s="24" t="s">
        <v>118</v>
      </c>
      <c r="F180" s="23">
        <v>48</v>
      </c>
      <c r="G180" s="43">
        <v>0.0787037037037037</v>
      </c>
      <c r="H180" s="44">
        <v>0.00900462962962963</v>
      </c>
      <c r="I180" s="45">
        <v>0.017361111111111112</v>
      </c>
      <c r="J180" s="44">
        <v>0.01560185185185185</v>
      </c>
      <c r="K180" s="44">
        <v>0.0184375</v>
      </c>
      <c r="L180" s="46">
        <v>0.018298611111111106</v>
      </c>
    </row>
    <row r="181" spans="1:12" ht="12">
      <c r="A181" s="47">
        <v>25</v>
      </c>
      <c r="B181" s="23">
        <v>3</v>
      </c>
      <c r="C181" s="23" t="s">
        <v>13</v>
      </c>
      <c r="D181" s="24" t="s">
        <v>139</v>
      </c>
      <c r="E181" s="24" t="s">
        <v>38</v>
      </c>
      <c r="F181" s="23">
        <v>35</v>
      </c>
      <c r="G181" s="43">
        <v>0.08008101851851852</v>
      </c>
      <c r="H181" s="44">
        <v>0.0115625</v>
      </c>
      <c r="I181" s="45">
        <v>0.02010416666666667</v>
      </c>
      <c r="J181" s="44">
        <v>0.014004629629629624</v>
      </c>
      <c r="K181" s="44">
        <v>0.02050925925925927</v>
      </c>
      <c r="L181" s="46">
        <v>0.013900462962962962</v>
      </c>
    </row>
    <row r="182" spans="1:12" ht="12">
      <c r="A182" s="47">
        <v>26</v>
      </c>
      <c r="B182" s="23">
        <v>5</v>
      </c>
      <c r="C182" s="4" t="s">
        <v>49</v>
      </c>
      <c r="D182" s="26" t="s">
        <v>53</v>
      </c>
      <c r="E182" s="27" t="s">
        <v>54</v>
      </c>
      <c r="F182" s="4">
        <v>43</v>
      </c>
      <c r="G182" s="43">
        <v>0.08024305555555555</v>
      </c>
      <c r="H182" s="44">
        <v>0.009664351851851851</v>
      </c>
      <c r="I182" s="45">
        <v>0.01763888888888889</v>
      </c>
      <c r="J182" s="44">
        <v>0.015347222222222217</v>
      </c>
      <c r="K182" s="44">
        <v>0.020902777777777784</v>
      </c>
      <c r="L182" s="46">
        <v>0.01668981481481481</v>
      </c>
    </row>
    <row r="183" spans="1:12" ht="12">
      <c r="A183" s="47">
        <v>27</v>
      </c>
      <c r="B183" s="23">
        <v>1</v>
      </c>
      <c r="C183" s="23" t="s">
        <v>21</v>
      </c>
      <c r="D183" s="24" t="s">
        <v>25</v>
      </c>
      <c r="E183" s="24" t="s">
        <v>26</v>
      </c>
      <c r="F183" s="23">
        <v>66</v>
      </c>
      <c r="G183" s="43">
        <v>0.0803125</v>
      </c>
      <c r="H183" s="44">
        <v>0.011412037037037038</v>
      </c>
      <c r="I183" s="45">
        <v>0.01987268518518518</v>
      </c>
      <c r="J183" s="44">
        <v>0.01461805555555555</v>
      </c>
      <c r="K183" s="44">
        <v>0.01910879629629631</v>
      </c>
      <c r="L183" s="46">
        <v>0.015300925925925912</v>
      </c>
    </row>
    <row r="184" spans="1:12" ht="12">
      <c r="A184" s="47">
        <v>28</v>
      </c>
      <c r="B184" s="23">
        <v>3</v>
      </c>
      <c r="C184" s="23" t="s">
        <v>37</v>
      </c>
      <c r="D184" s="24" t="s">
        <v>265</v>
      </c>
      <c r="E184" s="25" t="s">
        <v>48</v>
      </c>
      <c r="F184" s="23">
        <v>54</v>
      </c>
      <c r="G184" s="43">
        <v>0.080625</v>
      </c>
      <c r="H184" s="44">
        <v>0.010671296296296297</v>
      </c>
      <c r="I184" s="45">
        <v>0.018935185185185183</v>
      </c>
      <c r="J184" s="44">
        <v>0.01568287037037037</v>
      </c>
      <c r="K184" s="44">
        <v>0.019513888888888893</v>
      </c>
      <c r="L184" s="46">
        <v>0.015821759259259258</v>
      </c>
    </row>
    <row r="185" spans="1:12" ht="12">
      <c r="A185" s="47">
        <v>29</v>
      </c>
      <c r="B185" s="23">
        <v>2</v>
      </c>
      <c r="C185" s="23" t="s">
        <v>28</v>
      </c>
      <c r="D185" s="24" t="s">
        <v>266</v>
      </c>
      <c r="E185" s="24" t="s">
        <v>267</v>
      </c>
      <c r="F185" s="23">
        <v>56</v>
      </c>
      <c r="G185" s="43">
        <v>0.08344907407407408</v>
      </c>
      <c r="H185" s="44">
        <v>0.0103125</v>
      </c>
      <c r="I185" s="45">
        <v>0.019791666666666666</v>
      </c>
      <c r="J185" s="44">
        <v>0.016770833333333332</v>
      </c>
      <c r="K185" s="44">
        <v>0.020069444444444445</v>
      </c>
      <c r="L185" s="46">
        <v>0.016504629629629633</v>
      </c>
    </row>
    <row r="186" spans="1:12" ht="12">
      <c r="A186" s="47">
        <v>30</v>
      </c>
      <c r="B186" s="23">
        <v>4</v>
      </c>
      <c r="C186" s="23" t="s">
        <v>40</v>
      </c>
      <c r="D186" s="24" t="s">
        <v>84</v>
      </c>
      <c r="E186" s="24" t="s">
        <v>85</v>
      </c>
      <c r="F186" s="23">
        <v>45</v>
      </c>
      <c r="G186" s="43">
        <v>0.08366898148148148</v>
      </c>
      <c r="H186" s="44">
        <v>0.01273148148148148</v>
      </c>
      <c r="I186" s="45">
        <v>0.019016203703703702</v>
      </c>
      <c r="J186" s="44">
        <v>0.015358796296296294</v>
      </c>
      <c r="K186" s="44">
        <v>0.020324074074074085</v>
      </c>
      <c r="L186" s="46">
        <v>0.01623842592592592</v>
      </c>
    </row>
    <row r="187" spans="1:12" ht="12">
      <c r="A187" s="47">
        <v>31</v>
      </c>
      <c r="B187" s="23">
        <v>3</v>
      </c>
      <c r="C187" s="23" t="s">
        <v>28</v>
      </c>
      <c r="D187" s="24" t="s">
        <v>137</v>
      </c>
      <c r="E187" s="24" t="s">
        <v>138</v>
      </c>
      <c r="F187" s="23">
        <v>56</v>
      </c>
      <c r="G187" s="43">
        <v>0.08372685185185186</v>
      </c>
      <c r="H187" s="44">
        <v>0.011689814814814814</v>
      </c>
      <c r="I187" s="45">
        <v>0.01976851851851852</v>
      </c>
      <c r="J187" s="44">
        <v>0.015567129629629639</v>
      </c>
      <c r="K187" s="44">
        <v>0.02060185185185185</v>
      </c>
      <c r="L187" s="46">
        <v>0.016099537037037037</v>
      </c>
    </row>
    <row r="188" spans="1:12" ht="12">
      <c r="A188" s="47">
        <v>32</v>
      </c>
      <c r="B188" s="23">
        <v>6</v>
      </c>
      <c r="C188" s="23" t="s">
        <v>49</v>
      </c>
      <c r="D188" s="24" t="s">
        <v>47</v>
      </c>
      <c r="E188" s="25" t="s">
        <v>48</v>
      </c>
      <c r="F188" s="23">
        <v>44</v>
      </c>
      <c r="G188" s="43">
        <v>0.08476851851851852</v>
      </c>
      <c r="H188" s="44">
        <v>0.01074074074074074</v>
      </c>
      <c r="I188" s="45">
        <v>0.020995370370370373</v>
      </c>
      <c r="J188" s="44">
        <v>0.01548611111111111</v>
      </c>
      <c r="K188" s="44">
        <v>0.02125</v>
      </c>
      <c r="L188" s="46">
        <v>0.016296296296296295</v>
      </c>
    </row>
    <row r="189" spans="1:12" ht="12">
      <c r="A189" s="47">
        <v>33</v>
      </c>
      <c r="B189" s="23">
        <v>5</v>
      </c>
      <c r="C189" s="23" t="s">
        <v>60</v>
      </c>
      <c r="D189" s="24" t="s">
        <v>62</v>
      </c>
      <c r="E189" s="25" t="s">
        <v>14</v>
      </c>
      <c r="F189" s="23">
        <v>38</v>
      </c>
      <c r="G189" s="48">
        <v>0.08555555555555555</v>
      </c>
      <c r="H189" s="46">
        <v>0.009456018518518518</v>
      </c>
      <c r="I189" s="45">
        <v>0.01925925925925926</v>
      </c>
      <c r="J189" s="44">
        <v>0.01809027777777777</v>
      </c>
      <c r="K189" s="44">
        <v>0.02142361111111111</v>
      </c>
      <c r="L189" s="46">
        <v>0.01732638888888889</v>
      </c>
    </row>
    <row r="190" spans="1:12" ht="12">
      <c r="A190" s="47">
        <v>34</v>
      </c>
      <c r="B190" s="23">
        <v>7</v>
      </c>
      <c r="C190" s="23" t="s">
        <v>49</v>
      </c>
      <c r="D190" s="24" t="s">
        <v>130</v>
      </c>
      <c r="E190" s="24" t="s">
        <v>131</v>
      </c>
      <c r="F190" s="23">
        <v>42</v>
      </c>
      <c r="G190" s="43">
        <v>0.08972222222222222</v>
      </c>
      <c r="H190" s="44">
        <v>0.016087962962962964</v>
      </c>
      <c r="I190" s="45">
        <v>0.02083333333333333</v>
      </c>
      <c r="J190" s="44">
        <v>0.015115740740740749</v>
      </c>
      <c r="K190" s="44">
        <v>0.021782407407407396</v>
      </c>
      <c r="L190" s="46">
        <v>0.01590277777777778</v>
      </c>
    </row>
    <row r="191" spans="1:12" ht="12">
      <c r="A191" s="47">
        <v>35</v>
      </c>
      <c r="B191" s="23">
        <v>2</v>
      </c>
      <c r="C191" s="23" t="s">
        <v>21</v>
      </c>
      <c r="D191" s="24" t="s">
        <v>22</v>
      </c>
      <c r="E191" s="24" t="s">
        <v>23</v>
      </c>
      <c r="F191" s="23">
        <v>66</v>
      </c>
      <c r="G191" s="48">
        <v>0.09358796296296296</v>
      </c>
      <c r="H191" s="46">
        <v>0.012141203703703704</v>
      </c>
      <c r="I191" s="45">
        <v>0.019872685185185188</v>
      </c>
      <c r="J191" s="44">
        <v>0.019513888888888886</v>
      </c>
      <c r="K191" s="44">
        <v>0.022615740740740735</v>
      </c>
      <c r="L191" s="46">
        <v>0.019444444444444445</v>
      </c>
    </row>
    <row r="192" spans="1:12" ht="12">
      <c r="A192" s="47">
        <v>36</v>
      </c>
      <c r="B192" s="23">
        <v>4</v>
      </c>
      <c r="C192" s="23" t="s">
        <v>28</v>
      </c>
      <c r="D192" s="24" t="s">
        <v>268</v>
      </c>
      <c r="E192" s="24" t="s">
        <v>269</v>
      </c>
      <c r="F192" s="23">
        <v>58</v>
      </c>
      <c r="G192" s="43">
        <v>0.09462962962962962</v>
      </c>
      <c r="H192" s="44">
        <v>0.01238425925925926</v>
      </c>
      <c r="I192" s="45">
        <v>0.021979166666666668</v>
      </c>
      <c r="J192" s="44">
        <v>0.018043981481481473</v>
      </c>
      <c r="K192" s="44">
        <v>0.024097222222222228</v>
      </c>
      <c r="L192" s="46">
        <v>0.018125</v>
      </c>
    </row>
    <row r="193" spans="1:12" ht="12">
      <c r="A193" s="47">
        <v>37</v>
      </c>
      <c r="B193" s="23">
        <v>4</v>
      </c>
      <c r="C193" s="23" t="s">
        <v>37</v>
      </c>
      <c r="D193" s="24" t="s">
        <v>126</v>
      </c>
      <c r="E193" s="25" t="s">
        <v>24</v>
      </c>
      <c r="F193" s="23">
        <v>53</v>
      </c>
      <c r="G193" s="43">
        <v>0.10136574074074074</v>
      </c>
      <c r="H193" s="44">
        <v>0.01283564814814815</v>
      </c>
      <c r="I193" s="45">
        <v>0.023171296296296294</v>
      </c>
      <c r="J193" s="44">
        <v>0.02</v>
      </c>
      <c r="K193" s="44">
        <v>0.023888888888888883</v>
      </c>
      <c r="L193" s="46">
        <v>0.02146990740740741</v>
      </c>
    </row>
    <row r="194" spans="1:12" ht="12">
      <c r="A194" s="47">
        <v>38</v>
      </c>
      <c r="B194" s="23">
        <v>5</v>
      </c>
      <c r="C194" s="23" t="s">
        <v>28</v>
      </c>
      <c r="D194" s="24" t="s">
        <v>270</v>
      </c>
      <c r="E194" s="25" t="s">
        <v>271</v>
      </c>
      <c r="F194" s="23">
        <v>56</v>
      </c>
      <c r="G194" s="43">
        <v>0.10719907407407407</v>
      </c>
      <c r="H194" s="44">
        <v>0.013344907407407408</v>
      </c>
      <c r="I194" s="45">
        <v>0.028159722222222218</v>
      </c>
      <c r="J194" s="44">
        <v>0.01724537037037037</v>
      </c>
      <c r="K194" s="44">
        <v>0.030081018518518535</v>
      </c>
      <c r="L194" s="46">
        <v>0.01836805555555554</v>
      </c>
    </row>
    <row r="195" spans="1:12" ht="12">
      <c r="A195" s="47">
        <v>39</v>
      </c>
      <c r="B195" s="23">
        <v>2</v>
      </c>
      <c r="C195" s="23" t="s">
        <v>129</v>
      </c>
      <c r="D195" s="24" t="s">
        <v>208</v>
      </c>
      <c r="E195" s="24" t="s">
        <v>272</v>
      </c>
      <c r="F195" s="23">
        <v>64</v>
      </c>
      <c r="G195" s="43">
        <v>0.12585648148148149</v>
      </c>
      <c r="H195" s="44">
        <v>0.011921296296296298</v>
      </c>
      <c r="I195" s="45">
        <v>0.027152777777777776</v>
      </c>
      <c r="J195" s="44">
        <v>0.02736111111111112</v>
      </c>
      <c r="K195" s="44">
        <v>0.03005787037037036</v>
      </c>
      <c r="L195" s="46">
        <v>0.02936342592592593</v>
      </c>
    </row>
    <row r="196" spans="1:12" ht="12">
      <c r="A196" s="47">
        <v>40</v>
      </c>
      <c r="B196" s="23">
        <v>3</v>
      </c>
      <c r="C196" s="23" t="s">
        <v>21</v>
      </c>
      <c r="D196" s="24" t="s">
        <v>180</v>
      </c>
      <c r="E196" s="25" t="s">
        <v>181</v>
      </c>
      <c r="F196" s="23">
        <v>67</v>
      </c>
      <c r="G196" s="43" t="s">
        <v>273</v>
      </c>
      <c r="H196" s="44">
        <v>0.0109375</v>
      </c>
      <c r="I196" s="45">
        <v>0.019282407407407408</v>
      </c>
      <c r="J196" s="44">
        <v>0.015682870370370364</v>
      </c>
      <c r="K196" s="44">
        <v>0.022256944444444447</v>
      </c>
      <c r="L196" s="46" t="s">
        <v>273</v>
      </c>
    </row>
    <row r="201" spans="2:9" ht="15.75">
      <c r="B201" s="6"/>
      <c r="D201" s="22" t="s">
        <v>277</v>
      </c>
      <c r="G201" s="7"/>
      <c r="H201" s="50"/>
      <c r="I201" s="7"/>
    </row>
    <row r="202" spans="2:9" ht="12.75">
      <c r="B202" s="6"/>
      <c r="G202" s="7"/>
      <c r="H202" s="50"/>
      <c r="I202" s="7"/>
    </row>
    <row r="203" spans="2:9" ht="12.75">
      <c r="B203" s="51" t="s">
        <v>10</v>
      </c>
      <c r="C203" s="52"/>
      <c r="D203" s="52"/>
      <c r="E203" s="52"/>
      <c r="F203" s="52"/>
      <c r="G203" s="53"/>
      <c r="H203" s="54"/>
      <c r="I203" s="53"/>
    </row>
    <row r="204" spans="2:9" ht="12.75">
      <c r="B204" s="55"/>
      <c r="C204" s="56"/>
      <c r="D204" s="56"/>
      <c r="E204" s="56"/>
      <c r="F204" s="56"/>
      <c r="G204" s="53"/>
      <c r="H204" s="54"/>
      <c r="I204" s="53"/>
    </row>
    <row r="205" spans="2:10" s="57" customFormat="1" ht="9">
      <c r="B205" s="35" t="s">
        <v>0</v>
      </c>
      <c r="C205" s="35" t="s">
        <v>4</v>
      </c>
      <c r="D205" s="36" t="s">
        <v>2</v>
      </c>
      <c r="E205" s="36" t="s">
        <v>3</v>
      </c>
      <c r="F205" s="35" t="s">
        <v>1</v>
      </c>
      <c r="G205" s="58" t="s">
        <v>278</v>
      </c>
      <c r="H205" s="58" t="s">
        <v>281</v>
      </c>
      <c r="I205" s="58" t="s">
        <v>280</v>
      </c>
      <c r="J205" s="59"/>
    </row>
    <row r="206" spans="2:9" ht="11.25">
      <c r="B206" s="4"/>
      <c r="C206" s="23"/>
      <c r="D206" s="24"/>
      <c r="E206" s="25"/>
      <c r="F206" s="23"/>
      <c r="G206" s="7"/>
      <c r="I206" s="7"/>
    </row>
    <row r="207" spans="2:9" ht="11.25">
      <c r="B207" s="4">
        <v>1</v>
      </c>
      <c r="C207" s="23" t="s">
        <v>65</v>
      </c>
      <c r="D207" s="24" t="s">
        <v>11</v>
      </c>
      <c r="E207" s="25" t="s">
        <v>87</v>
      </c>
      <c r="F207" s="23">
        <v>30</v>
      </c>
      <c r="G207" s="7">
        <v>1</v>
      </c>
      <c r="H207" s="7">
        <v>2</v>
      </c>
      <c r="I207" s="19">
        <v>3</v>
      </c>
    </row>
    <row r="208" spans="2:9" ht="12">
      <c r="B208" s="47">
        <v>2</v>
      </c>
      <c r="C208" s="23" t="s">
        <v>37</v>
      </c>
      <c r="D208" s="24" t="s">
        <v>39</v>
      </c>
      <c r="E208" s="24" t="s">
        <v>95</v>
      </c>
      <c r="F208" s="23">
        <v>52</v>
      </c>
      <c r="G208" s="7">
        <v>4</v>
      </c>
      <c r="H208" s="7">
        <v>8</v>
      </c>
      <c r="I208" s="19">
        <v>12</v>
      </c>
    </row>
    <row r="209" spans="2:9" ht="11.25">
      <c r="B209" s="4">
        <v>3</v>
      </c>
      <c r="C209" s="23" t="s">
        <v>65</v>
      </c>
      <c r="D209" s="24" t="s">
        <v>27</v>
      </c>
      <c r="E209" s="25" t="s">
        <v>88</v>
      </c>
      <c r="F209" s="23">
        <v>32</v>
      </c>
      <c r="G209" s="7">
        <v>3</v>
      </c>
      <c r="H209" s="7">
        <v>11</v>
      </c>
      <c r="I209" s="19">
        <v>14</v>
      </c>
    </row>
    <row r="210" spans="2:9" ht="12">
      <c r="B210" s="47">
        <v>4</v>
      </c>
      <c r="C210" s="23" t="s">
        <v>49</v>
      </c>
      <c r="D210" s="24" t="s">
        <v>198</v>
      </c>
      <c r="E210" s="24" t="s">
        <v>89</v>
      </c>
      <c r="F210" s="23">
        <v>43</v>
      </c>
      <c r="G210" s="7">
        <v>6</v>
      </c>
      <c r="H210" s="7">
        <v>9</v>
      </c>
      <c r="I210" s="19">
        <v>15</v>
      </c>
    </row>
    <row r="211" spans="2:9" ht="11.25">
      <c r="B211" s="4">
        <v>5</v>
      </c>
      <c r="C211" s="23" t="s">
        <v>37</v>
      </c>
      <c r="D211" s="24" t="s">
        <v>77</v>
      </c>
      <c r="E211" s="24" t="s">
        <v>94</v>
      </c>
      <c r="F211" s="23">
        <v>50</v>
      </c>
      <c r="G211" s="7">
        <v>10</v>
      </c>
      <c r="H211" s="7">
        <v>30</v>
      </c>
      <c r="I211" s="19">
        <v>40</v>
      </c>
    </row>
    <row r="212" spans="2:9" ht="12">
      <c r="B212" s="47">
        <v>6</v>
      </c>
      <c r="C212" s="23" t="s">
        <v>40</v>
      </c>
      <c r="D212" s="24" t="s">
        <v>146</v>
      </c>
      <c r="E212" s="24" t="s">
        <v>91</v>
      </c>
      <c r="F212" s="23">
        <v>45</v>
      </c>
      <c r="G212" s="7">
        <v>36</v>
      </c>
      <c r="H212" s="7">
        <v>9</v>
      </c>
      <c r="I212" s="19">
        <v>45</v>
      </c>
    </row>
    <row r="213" spans="2:9" ht="11.25">
      <c r="B213" s="4">
        <v>7</v>
      </c>
      <c r="C213" s="23" t="s">
        <v>40</v>
      </c>
      <c r="D213" s="24" t="s">
        <v>92</v>
      </c>
      <c r="E213" s="24" t="s">
        <v>93</v>
      </c>
      <c r="F213" s="23">
        <v>45</v>
      </c>
      <c r="G213" s="7">
        <v>22</v>
      </c>
      <c r="H213" s="7">
        <v>75</v>
      </c>
      <c r="I213" s="19">
        <v>97</v>
      </c>
    </row>
    <row r="214" spans="2:9" ht="12">
      <c r="B214" s="47">
        <v>8</v>
      </c>
      <c r="C214" s="23" t="s">
        <v>101</v>
      </c>
      <c r="D214" s="24" t="s">
        <v>123</v>
      </c>
      <c r="E214" s="24" t="s">
        <v>124</v>
      </c>
      <c r="F214" s="23">
        <v>54</v>
      </c>
      <c r="G214" s="7">
        <v>32</v>
      </c>
      <c r="H214" s="7">
        <v>105</v>
      </c>
      <c r="I214" s="19">
        <v>137</v>
      </c>
    </row>
    <row r="215" spans="2:9" ht="12">
      <c r="B215" s="47"/>
      <c r="C215" s="23"/>
      <c r="D215" s="24"/>
      <c r="E215" s="24"/>
      <c r="F215" s="23"/>
      <c r="G215" s="7"/>
      <c r="I215" s="7"/>
    </row>
    <row r="216" spans="2:9" ht="12.75">
      <c r="B216" s="51" t="s">
        <v>248</v>
      </c>
      <c r="C216" s="52"/>
      <c r="D216" s="52"/>
      <c r="E216" s="52"/>
      <c r="F216" s="52"/>
      <c r="G216" s="53"/>
      <c r="H216" s="54"/>
      <c r="I216" s="53"/>
    </row>
    <row r="217" spans="2:9" ht="12.75">
      <c r="B217" s="55"/>
      <c r="C217" s="56"/>
      <c r="D217" s="56"/>
      <c r="E217" s="56"/>
      <c r="F217" s="56"/>
      <c r="G217" s="53"/>
      <c r="H217" s="54"/>
      <c r="I217" s="53"/>
    </row>
    <row r="218" spans="2:9" ht="11.25">
      <c r="B218" s="55" t="s">
        <v>0</v>
      </c>
      <c r="C218" s="55" t="s">
        <v>4</v>
      </c>
      <c r="D218" s="56" t="s">
        <v>2</v>
      </c>
      <c r="E218" s="56" t="s">
        <v>3</v>
      </c>
      <c r="F218" s="55" t="s">
        <v>1</v>
      </c>
      <c r="G218" s="53" t="s">
        <v>278</v>
      </c>
      <c r="H218" s="53" t="s">
        <v>279</v>
      </c>
      <c r="I218" s="53" t="s">
        <v>280</v>
      </c>
    </row>
    <row r="219" spans="2:9" ht="11.25">
      <c r="B219" s="4">
        <v>1</v>
      </c>
      <c r="C219" s="23" t="s">
        <v>40</v>
      </c>
      <c r="D219" s="24" t="s">
        <v>43</v>
      </c>
      <c r="E219" s="25" t="s">
        <v>44</v>
      </c>
      <c r="F219" s="23">
        <v>48</v>
      </c>
      <c r="G219" s="7">
        <v>3</v>
      </c>
      <c r="H219" s="7">
        <v>1</v>
      </c>
      <c r="I219" s="19">
        <v>4</v>
      </c>
    </row>
    <row r="220" spans="2:9" ht="11.25">
      <c r="B220" s="23">
        <v>2</v>
      </c>
      <c r="C220" s="23" t="s">
        <v>75</v>
      </c>
      <c r="D220" s="24" t="s">
        <v>116</v>
      </c>
      <c r="E220" s="25" t="s">
        <v>66</v>
      </c>
      <c r="F220" s="23">
        <v>24</v>
      </c>
      <c r="G220" s="7">
        <v>2</v>
      </c>
      <c r="H220" s="7">
        <v>4</v>
      </c>
      <c r="I220" s="19">
        <v>6</v>
      </c>
    </row>
    <row r="221" spans="2:9" ht="11.25">
      <c r="B221" s="4">
        <v>3</v>
      </c>
      <c r="C221" s="23" t="s">
        <v>37</v>
      </c>
      <c r="D221" s="24" t="s">
        <v>39</v>
      </c>
      <c r="E221" s="24" t="s">
        <v>23</v>
      </c>
      <c r="F221" s="23">
        <v>50</v>
      </c>
      <c r="G221" s="7">
        <v>7</v>
      </c>
      <c r="H221" s="7">
        <v>7</v>
      </c>
      <c r="I221" s="19">
        <v>14</v>
      </c>
    </row>
    <row r="222" spans="2:9" ht="11.25">
      <c r="B222" s="23">
        <v>4</v>
      </c>
      <c r="C222" s="23" t="s">
        <v>67</v>
      </c>
      <c r="D222" s="24" t="s">
        <v>27</v>
      </c>
      <c r="E222" s="25" t="s">
        <v>70</v>
      </c>
      <c r="F222" s="23">
        <v>27</v>
      </c>
      <c r="G222" s="7">
        <v>10</v>
      </c>
      <c r="H222" s="7">
        <v>16</v>
      </c>
      <c r="I222" s="19">
        <v>26</v>
      </c>
    </row>
    <row r="223" spans="2:9" ht="11.25">
      <c r="B223" s="4">
        <v>5</v>
      </c>
      <c r="C223" s="23" t="s">
        <v>65</v>
      </c>
      <c r="D223" s="24" t="s">
        <v>147</v>
      </c>
      <c r="E223" s="25" t="s">
        <v>148</v>
      </c>
      <c r="F223" s="23">
        <v>32</v>
      </c>
      <c r="G223" s="7">
        <v>22</v>
      </c>
      <c r="H223" s="7">
        <v>16</v>
      </c>
      <c r="I223" s="19">
        <v>38</v>
      </c>
    </row>
    <row r="224" spans="2:9" ht="11.25">
      <c r="B224" s="23">
        <v>6</v>
      </c>
      <c r="C224" s="23" t="s">
        <v>40</v>
      </c>
      <c r="D224" s="24" t="s">
        <v>41</v>
      </c>
      <c r="E224" s="25" t="s">
        <v>42</v>
      </c>
      <c r="F224" s="23">
        <v>48</v>
      </c>
      <c r="G224" s="7">
        <v>17</v>
      </c>
      <c r="H224" s="7">
        <v>28</v>
      </c>
      <c r="I224" s="19">
        <v>45</v>
      </c>
    </row>
    <row r="225" spans="2:9" ht="11.25">
      <c r="B225" s="4">
        <v>7</v>
      </c>
      <c r="C225" s="23" t="s">
        <v>28</v>
      </c>
      <c r="D225" s="24" t="s">
        <v>35</v>
      </c>
      <c r="E225" s="24" t="s">
        <v>36</v>
      </c>
      <c r="F225" s="23">
        <v>55</v>
      </c>
      <c r="G225" s="7">
        <v>15</v>
      </c>
      <c r="H225" s="7">
        <v>40</v>
      </c>
      <c r="I225" s="19">
        <v>55</v>
      </c>
    </row>
    <row r="226" spans="2:9" ht="11.25">
      <c r="B226" s="23">
        <v>8</v>
      </c>
      <c r="C226" s="23" t="s">
        <v>129</v>
      </c>
      <c r="D226" s="24" t="s">
        <v>29</v>
      </c>
      <c r="E226" s="25" t="s">
        <v>30</v>
      </c>
      <c r="F226" s="23">
        <v>60</v>
      </c>
      <c r="G226" s="7">
        <v>23</v>
      </c>
      <c r="H226" s="7">
        <v>32</v>
      </c>
      <c r="I226" s="19">
        <v>55</v>
      </c>
    </row>
    <row r="227" spans="2:9" ht="11.25">
      <c r="B227" s="4">
        <v>9</v>
      </c>
      <c r="C227" s="23" t="s">
        <v>37</v>
      </c>
      <c r="D227" s="24" t="s">
        <v>11</v>
      </c>
      <c r="E227" s="25" t="s">
        <v>12</v>
      </c>
      <c r="F227" s="23">
        <v>50</v>
      </c>
      <c r="G227" s="7">
        <v>26</v>
      </c>
      <c r="H227" s="7">
        <v>34</v>
      </c>
      <c r="I227" s="19">
        <v>60</v>
      </c>
    </row>
    <row r="228" spans="2:9" ht="11.25">
      <c r="B228" s="23">
        <v>10</v>
      </c>
      <c r="C228" s="23" t="s">
        <v>21</v>
      </c>
      <c r="D228" s="24" t="s">
        <v>25</v>
      </c>
      <c r="E228" s="24" t="s">
        <v>26</v>
      </c>
      <c r="F228" s="23">
        <v>66</v>
      </c>
      <c r="G228" s="7">
        <v>27</v>
      </c>
      <c r="H228" s="7">
        <v>41</v>
      </c>
      <c r="I228" s="19">
        <v>68</v>
      </c>
    </row>
    <row r="229" spans="2:9" ht="11.25">
      <c r="B229" s="4">
        <v>11</v>
      </c>
      <c r="C229" s="23" t="s">
        <v>65</v>
      </c>
      <c r="D229" s="24" t="s">
        <v>203</v>
      </c>
      <c r="E229" s="24" t="s">
        <v>55</v>
      </c>
      <c r="F229" s="23">
        <v>34</v>
      </c>
      <c r="G229" s="7">
        <v>36</v>
      </c>
      <c r="H229" s="7">
        <v>33</v>
      </c>
      <c r="I229" s="19">
        <v>69</v>
      </c>
    </row>
    <row r="230" spans="2:9" ht="11.25">
      <c r="B230" s="23">
        <v>12</v>
      </c>
      <c r="C230" s="23" t="s">
        <v>13</v>
      </c>
      <c r="D230" s="24" t="s">
        <v>264</v>
      </c>
      <c r="E230" s="24" t="s">
        <v>118</v>
      </c>
      <c r="F230" s="23">
        <v>48</v>
      </c>
      <c r="G230" s="7">
        <v>48</v>
      </c>
      <c r="H230" s="7">
        <v>26</v>
      </c>
      <c r="I230" s="19">
        <v>74</v>
      </c>
    </row>
    <row r="231" spans="2:9" ht="11.25">
      <c r="B231" s="4">
        <v>13</v>
      </c>
      <c r="C231" s="23" t="s">
        <v>60</v>
      </c>
      <c r="D231" s="24" t="s">
        <v>63</v>
      </c>
      <c r="E231" s="24" t="s">
        <v>64</v>
      </c>
      <c r="F231" s="23">
        <v>37</v>
      </c>
      <c r="G231" s="7">
        <v>57</v>
      </c>
      <c r="H231" s="7">
        <v>42</v>
      </c>
      <c r="I231" s="19">
        <v>99</v>
      </c>
    </row>
    <row r="232" spans="2:9" ht="11.25">
      <c r="B232" s="23">
        <v>14</v>
      </c>
      <c r="C232" s="23" t="s">
        <v>40</v>
      </c>
      <c r="D232" s="24" t="s">
        <v>92</v>
      </c>
      <c r="E232" s="24" t="s">
        <v>188</v>
      </c>
      <c r="F232" s="23">
        <v>46</v>
      </c>
      <c r="G232" s="7">
        <v>60</v>
      </c>
      <c r="H232" s="7">
        <v>69</v>
      </c>
      <c r="I232" s="19">
        <v>129</v>
      </c>
    </row>
    <row r="233" spans="2:9" ht="11.25">
      <c r="B233" s="4">
        <v>15</v>
      </c>
      <c r="C233" s="23" t="s">
        <v>49</v>
      </c>
      <c r="D233" s="24" t="s">
        <v>256</v>
      </c>
      <c r="E233" s="25" t="s">
        <v>59</v>
      </c>
      <c r="F233" s="23">
        <v>44</v>
      </c>
      <c r="G233" s="7">
        <v>18</v>
      </c>
      <c r="H233" s="7">
        <v>125</v>
      </c>
      <c r="I233" s="19">
        <v>143</v>
      </c>
    </row>
    <row r="234" spans="2:9" ht="11.25">
      <c r="B234" s="23">
        <v>16</v>
      </c>
      <c r="C234" s="23" t="s">
        <v>21</v>
      </c>
      <c r="D234" s="24" t="s">
        <v>180</v>
      </c>
      <c r="E234" s="25" t="s">
        <v>181</v>
      </c>
      <c r="F234" s="23">
        <v>67</v>
      </c>
      <c r="G234" s="7">
        <v>120</v>
      </c>
      <c r="H234" s="7">
        <v>92</v>
      </c>
      <c r="I234" s="19">
        <v>212</v>
      </c>
    </row>
    <row r="235" spans="2:9" ht="11.25">
      <c r="B235" s="4">
        <v>17</v>
      </c>
      <c r="C235" s="23" t="s">
        <v>28</v>
      </c>
      <c r="D235" s="24" t="s">
        <v>137</v>
      </c>
      <c r="E235" s="24" t="s">
        <v>138</v>
      </c>
      <c r="F235" s="23">
        <v>56</v>
      </c>
      <c r="G235" s="7">
        <v>93</v>
      </c>
      <c r="H235" s="7">
        <v>144</v>
      </c>
      <c r="I235" s="19">
        <v>237</v>
      </c>
    </row>
    <row r="236" spans="2:9" ht="11.25">
      <c r="B236" s="23">
        <v>18</v>
      </c>
      <c r="C236" s="23" t="s">
        <v>21</v>
      </c>
      <c r="D236" s="24" t="s">
        <v>22</v>
      </c>
      <c r="E236" s="24" t="s">
        <v>23</v>
      </c>
      <c r="F236" s="23">
        <v>66</v>
      </c>
      <c r="G236" s="7">
        <v>70</v>
      </c>
      <c r="H236" s="7">
        <v>189</v>
      </c>
      <c r="I236" s="19">
        <v>259</v>
      </c>
    </row>
    <row r="237" spans="2:9" ht="11.25">
      <c r="B237" s="4">
        <v>19</v>
      </c>
      <c r="C237" s="23" t="s">
        <v>60</v>
      </c>
      <c r="D237" s="24" t="s">
        <v>134</v>
      </c>
      <c r="E237" s="25" t="s">
        <v>135</v>
      </c>
      <c r="F237" s="23">
        <v>35</v>
      </c>
      <c r="G237" s="7">
        <v>88</v>
      </c>
      <c r="H237" s="7">
        <v>196</v>
      </c>
      <c r="I237" s="19">
        <v>284</v>
      </c>
    </row>
    <row r="238" spans="2:9" ht="11.25">
      <c r="B238" s="23">
        <v>20</v>
      </c>
      <c r="C238" s="4" t="s">
        <v>49</v>
      </c>
      <c r="D238" s="26" t="s">
        <v>53</v>
      </c>
      <c r="E238" s="27" t="s">
        <v>54</v>
      </c>
      <c r="F238" s="4">
        <v>43</v>
      </c>
      <c r="G238" s="7">
        <v>130</v>
      </c>
      <c r="H238" s="7">
        <v>156</v>
      </c>
      <c r="I238" s="19">
        <v>286</v>
      </c>
    </row>
    <row r="239" spans="2:9" ht="11.25">
      <c r="B239" s="4">
        <v>21</v>
      </c>
      <c r="C239" s="23" t="s">
        <v>40</v>
      </c>
      <c r="D239" s="24" t="s">
        <v>84</v>
      </c>
      <c r="E239" s="24" t="s">
        <v>85</v>
      </c>
      <c r="F239" s="23">
        <v>45</v>
      </c>
      <c r="G239" s="7">
        <v>120</v>
      </c>
      <c r="H239" s="7">
        <v>180</v>
      </c>
      <c r="I239" s="19">
        <v>300</v>
      </c>
    </row>
    <row r="240" spans="2:9" ht="11.25">
      <c r="B240" s="23">
        <v>22</v>
      </c>
      <c r="C240" s="23" t="s">
        <v>37</v>
      </c>
      <c r="D240" s="24" t="s">
        <v>126</v>
      </c>
      <c r="E240" s="25" t="s">
        <v>24</v>
      </c>
      <c r="F240" s="23">
        <v>53</v>
      </c>
      <c r="G240" s="7">
        <v>148</v>
      </c>
      <c r="H240" s="7">
        <v>204</v>
      </c>
      <c r="I240" s="19">
        <v>352</v>
      </c>
    </row>
    <row r="241" spans="2:9" ht="11.25">
      <c r="B241" s="4">
        <v>23</v>
      </c>
      <c r="C241" s="23" t="s">
        <v>60</v>
      </c>
      <c r="D241" s="24" t="s">
        <v>62</v>
      </c>
      <c r="E241" s="25" t="s">
        <v>14</v>
      </c>
      <c r="F241" s="23">
        <v>38</v>
      </c>
      <c r="G241" s="7">
        <v>165</v>
      </c>
      <c r="H241" s="7">
        <v>260</v>
      </c>
      <c r="I241" s="19">
        <v>425</v>
      </c>
    </row>
    <row r="242" spans="2:9" ht="11.25">
      <c r="B242" s="23">
        <v>24</v>
      </c>
      <c r="C242" s="23" t="s">
        <v>13</v>
      </c>
      <c r="D242" s="24" t="s">
        <v>139</v>
      </c>
      <c r="E242" s="24" t="s">
        <v>38</v>
      </c>
      <c r="F242" s="23">
        <v>35</v>
      </c>
      <c r="G242" s="7">
        <v>75</v>
      </c>
      <c r="H242" s="7">
        <v>576</v>
      </c>
      <c r="I242" s="19">
        <v>651</v>
      </c>
    </row>
    <row r="243" spans="2:9" ht="11.25">
      <c r="B243" s="4">
        <v>25</v>
      </c>
      <c r="C243" s="23" t="s">
        <v>49</v>
      </c>
      <c r="D243" s="24" t="s">
        <v>47</v>
      </c>
      <c r="E243" s="25" t="s">
        <v>48</v>
      </c>
      <c r="F243" s="23">
        <v>44</v>
      </c>
      <c r="G243" s="7">
        <v>192</v>
      </c>
      <c r="H243" s="7">
        <v>477</v>
      </c>
      <c r="I243" s="19">
        <v>669</v>
      </c>
    </row>
    <row r="244" spans="2:9" ht="11.25">
      <c r="B244" s="23">
        <v>26</v>
      </c>
      <c r="C244" s="23" t="s">
        <v>49</v>
      </c>
      <c r="D244" s="24" t="s">
        <v>130</v>
      </c>
      <c r="E244" s="24" t="s">
        <v>131</v>
      </c>
      <c r="F244" s="23">
        <v>42</v>
      </c>
      <c r="G244" s="7">
        <v>238</v>
      </c>
      <c r="H244" s="7">
        <v>638</v>
      </c>
      <c r="I244" s="19">
        <v>876</v>
      </c>
    </row>
    <row r="245" spans="2:9" ht="11.25">
      <c r="B245" s="1"/>
      <c r="C245" s="23"/>
      <c r="D245" s="24"/>
      <c r="E245" s="24"/>
      <c r="F245" s="23"/>
      <c r="G245" s="7"/>
      <c r="I245" s="7"/>
    </row>
  </sheetData>
  <printOptions/>
  <pageMargins left="0.25" right="0.25" top="0.5" bottom="0.5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Olesinski</dc:creator>
  <cp:keywords/>
  <dc:description/>
  <cp:lastModifiedBy>eford</cp:lastModifiedBy>
  <cp:lastPrinted>2005-09-01T03:28:51Z</cp:lastPrinted>
  <dcterms:created xsi:type="dcterms:W3CDTF">2003-07-12T17:18:33Z</dcterms:created>
  <dcterms:modified xsi:type="dcterms:W3CDTF">2005-09-05T16:42:22Z</dcterms:modified>
  <cp:category/>
  <cp:version/>
  <cp:contentType/>
  <cp:contentStatus/>
</cp:coreProperties>
</file>